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Stud\08課外活動担当\（毎月）課外活動予定表,事務連絡\令和８年度\12月分予定表\WEB用\"/>
    </mc:Choice>
  </mc:AlternateContent>
  <xr:revisionPtr revIDLastSave="0" documentId="8_{9D30AD92-69C6-4966-BF9A-DEBF3343B3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予定表" sheetId="62" r:id="rId1"/>
    <sheet name="予定表記入例" sheetId="63" r:id="rId2"/>
  </sheets>
  <definedNames>
    <definedName name="_xlnm.Print_Area" localSheetId="0">予定表!$A$1:$AL$46</definedName>
    <definedName name="_xlnm.Print_Area" localSheetId="1">予定表記入例!$A$1:$AL$46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62" l="1"/>
  <c r="B43" i="62" s="1"/>
  <c r="C43" i="62" s="1"/>
  <c r="B13" i="63"/>
  <c r="B14" i="63" s="1"/>
  <c r="B2" i="62"/>
  <c r="C42" i="62" l="1"/>
  <c r="B15" i="63"/>
  <c r="C14" i="63"/>
  <c r="C13" i="63"/>
  <c r="B13" i="62"/>
  <c r="B14" i="62" s="1"/>
  <c r="B15" i="62" s="1"/>
  <c r="B16" i="62" s="1"/>
  <c r="B17" i="62" s="1"/>
  <c r="B18" i="62" s="1"/>
  <c r="B19" i="62" s="1"/>
  <c r="B20" i="62" s="1"/>
  <c r="B21" i="62" s="1"/>
  <c r="B22" i="62" s="1"/>
  <c r="B23" i="62" s="1"/>
  <c r="B24" i="62" s="1"/>
  <c r="B25" i="62" s="1"/>
  <c r="B26" i="62" s="1"/>
  <c r="B27" i="62" s="1"/>
  <c r="B28" i="62" s="1"/>
  <c r="B29" i="62" s="1"/>
  <c r="B30" i="62" s="1"/>
  <c r="B31" i="62" s="1"/>
  <c r="B32" i="62" s="1"/>
  <c r="B33" i="62" s="1"/>
  <c r="B34" i="62" s="1"/>
  <c r="B35" i="62" s="1"/>
  <c r="B36" i="62" s="1"/>
  <c r="B37" i="62" s="1"/>
  <c r="B38" i="62" s="1"/>
  <c r="B16" i="63" l="1"/>
  <c r="C15" i="63"/>
  <c r="B39" i="62"/>
  <c r="B40" i="62" s="1"/>
  <c r="C16" i="62"/>
  <c r="C15" i="62"/>
  <c r="C28" i="62"/>
  <c r="C27" i="62"/>
  <c r="C38" i="62"/>
  <c r="C26" i="62"/>
  <c r="C14" i="62"/>
  <c r="C37" i="62"/>
  <c r="C25" i="62"/>
  <c r="C36" i="62"/>
  <c r="C24" i="62"/>
  <c r="C35" i="62"/>
  <c r="C23" i="62"/>
  <c r="C34" i="62"/>
  <c r="C22" i="62"/>
  <c r="C18" i="62"/>
  <c r="C33" i="62"/>
  <c r="C21" i="62"/>
  <c r="C13" i="62"/>
  <c r="C32" i="62"/>
  <c r="C20" i="62"/>
  <c r="C31" i="62"/>
  <c r="C19" i="62"/>
  <c r="C30" i="62"/>
  <c r="C29" i="62"/>
  <c r="C17" i="62"/>
  <c r="B17" i="63" l="1"/>
  <c r="C16" i="63"/>
  <c r="C39" i="62"/>
  <c r="C40" i="62"/>
  <c r="B41" i="62"/>
  <c r="B18" i="63" l="1"/>
  <c r="C17" i="63"/>
  <c r="C41" i="62"/>
  <c r="C18" i="63" l="1"/>
  <c r="B19" i="63"/>
  <c r="B20" i="63" l="1"/>
  <c r="C19" i="63"/>
  <c r="B21" i="63" l="1"/>
  <c r="C20" i="63"/>
  <c r="B22" i="63" l="1"/>
  <c r="C21" i="63"/>
  <c r="B23" i="63" l="1"/>
  <c r="C22" i="63"/>
  <c r="C23" i="63" l="1"/>
  <c r="B24" i="63"/>
  <c r="C24" i="63" l="1"/>
  <c r="B25" i="63"/>
  <c r="B26" i="63" l="1"/>
  <c r="C25" i="63"/>
  <c r="B27" i="63" l="1"/>
  <c r="C26" i="63"/>
  <c r="B28" i="63" l="1"/>
  <c r="C27" i="63"/>
  <c r="B29" i="63" l="1"/>
  <c r="C28" i="63"/>
  <c r="B30" i="63" l="1"/>
  <c r="C29" i="63"/>
  <c r="C30" i="63" l="1"/>
  <c r="B31" i="63"/>
  <c r="B32" i="63" l="1"/>
  <c r="C31" i="63"/>
  <c r="B33" i="63" l="1"/>
  <c r="C32" i="63"/>
  <c r="B34" i="63" l="1"/>
  <c r="C33" i="63"/>
  <c r="B35" i="63" l="1"/>
  <c r="C34" i="63"/>
  <c r="B36" i="63" l="1"/>
  <c r="C35" i="63"/>
  <c r="C36" i="63" l="1"/>
  <c r="B37" i="63"/>
  <c r="B38" i="63" l="1"/>
  <c r="C37" i="63"/>
  <c r="B39" i="63" l="1"/>
  <c r="C38" i="63"/>
  <c r="B40" i="63" l="1"/>
  <c r="C39" i="63"/>
  <c r="B41" i="63" l="1"/>
  <c r="C40" i="63"/>
  <c r="B42" i="63" l="1"/>
  <c r="C41" i="63"/>
  <c r="B43" i="63" l="1"/>
  <c r="C43" i="63" s="1"/>
  <c r="C42" i="63"/>
</calcChain>
</file>

<file path=xl/sharedStrings.xml><?xml version="1.0" encoding="utf-8"?>
<sst xmlns="http://schemas.openxmlformats.org/spreadsheetml/2006/main" count="55" uniqueCount="33">
  <si>
    <t>提出年月日</t>
    <rPh sb="0" eb="2">
      <t>テイシュツ</t>
    </rPh>
    <rPh sb="2" eb="3">
      <t>ネン</t>
    </rPh>
    <rPh sb="3" eb="5">
      <t>ガッピ</t>
    </rPh>
    <phoneticPr fontId="2"/>
  </si>
  <si>
    <r>
      <t>活動場所</t>
    </r>
    <r>
      <rPr>
        <sz val="12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（必須）</t>
    </r>
    <rPh sb="0" eb="2">
      <t>カツドウ</t>
    </rPh>
    <rPh sb="2" eb="4">
      <t>バショ</t>
    </rPh>
    <rPh sb="6" eb="8">
      <t>ヒッス</t>
    </rPh>
    <phoneticPr fontId="2"/>
  </si>
  <si>
    <t>※主に活動している場所を記入してください。</t>
    <rPh sb="1" eb="2">
      <t>シュ</t>
    </rPh>
    <rPh sb="3" eb="5">
      <t>カツドウ</t>
    </rPh>
    <rPh sb="9" eb="11">
      <t>バショ</t>
    </rPh>
    <rPh sb="12" eb="14">
      <t>キニュウ</t>
    </rPh>
    <phoneticPr fontId="2"/>
  </si>
  <si>
    <t>　　　</t>
    <phoneticPr fontId="2"/>
  </si>
  <si>
    <t>時</t>
    <rPh sb="0" eb="1">
      <t>ジ</t>
    </rPh>
    <phoneticPr fontId="2"/>
  </si>
  <si>
    <t>日</t>
    <rPh sb="0" eb="1">
      <t>ヒ</t>
    </rPh>
    <phoneticPr fontId="2"/>
  </si>
  <si>
    <t>分</t>
    <rPh sb="0" eb="1">
      <t>フン</t>
    </rPh>
    <phoneticPr fontId="2"/>
  </si>
  <si>
    <t>※</t>
    <phoneticPr fontId="2"/>
  </si>
  <si>
    <t>予定表内に各施設の使用予定は反映しておりません。必ず事務連絡に記載の表をご確認ください。</t>
    <rPh sb="0" eb="3">
      <t>ヨテイヒョウ</t>
    </rPh>
    <rPh sb="3" eb="4">
      <t>ナイ</t>
    </rPh>
    <rPh sb="5" eb="8">
      <t>カクシセツ</t>
    </rPh>
    <rPh sb="9" eb="11">
      <t>シヨウ</t>
    </rPh>
    <rPh sb="11" eb="13">
      <t>ヨテイ</t>
    </rPh>
    <rPh sb="14" eb="16">
      <t>ハンエイ</t>
    </rPh>
    <rPh sb="24" eb="25">
      <t>カナラ</t>
    </rPh>
    <rPh sb="26" eb="28">
      <t>ジム</t>
    </rPh>
    <rPh sb="28" eb="30">
      <t>レンラク</t>
    </rPh>
    <rPh sb="31" eb="33">
      <t>キサイ</t>
    </rPh>
    <rPh sb="34" eb="35">
      <t>ヒョウ</t>
    </rPh>
    <rPh sb="37" eb="39">
      <t>カクニン</t>
    </rPh>
    <phoneticPr fontId="2"/>
  </si>
  <si>
    <t>※活動内容に関しては連絡担当者にお問い合わせいたします。</t>
    <rPh sb="1" eb="3">
      <t>カツドウ</t>
    </rPh>
    <rPh sb="3" eb="5">
      <t>ナイヨウ</t>
    </rPh>
    <rPh sb="6" eb="7">
      <t>カン</t>
    </rPh>
    <rPh sb="10" eb="12">
      <t>レンラク</t>
    </rPh>
    <rPh sb="12" eb="15">
      <t>タントウシャ</t>
    </rPh>
    <rPh sb="17" eb="18">
      <t>ト</t>
    </rPh>
    <rPh sb="19" eb="20">
      <t>ア</t>
    </rPh>
    <phoneticPr fontId="2"/>
  </si>
  <si>
    <t>記入例（普段）</t>
    <rPh sb="0" eb="2">
      <t>キニュウ</t>
    </rPh>
    <rPh sb="2" eb="3">
      <t>レイ</t>
    </rPh>
    <rPh sb="4" eb="6">
      <t>フダン</t>
    </rPh>
    <phoneticPr fontId="2"/>
  </si>
  <si>
    <t>記入例（大会等）</t>
    <rPh sb="0" eb="2">
      <t>キニュウ</t>
    </rPh>
    <rPh sb="2" eb="3">
      <t>レイ</t>
    </rPh>
    <rPh sb="4" eb="6">
      <t>タイカイ</t>
    </rPh>
    <rPh sb="6" eb="7">
      <t>トウ</t>
    </rPh>
    <phoneticPr fontId="2"/>
  </si>
  <si>
    <t>　22</t>
    <phoneticPr fontId="2"/>
  </si>
  <si>
    <r>
      <t>部・サークル名</t>
    </r>
    <r>
      <rPr>
        <sz val="10"/>
        <rFont val="ＭＳ Ｐゴシック"/>
        <family val="3"/>
        <charset val="128"/>
      </rPr>
      <t>（必須）</t>
    </r>
    <rPh sb="0" eb="1">
      <t>ブ</t>
    </rPh>
    <rPh sb="6" eb="7">
      <t>メイ</t>
    </rPh>
    <rPh sb="8" eb="10">
      <t>ヒッス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</si>
  <si>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</si>
  <si>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</si>
  <si>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 xml:space="preserve">部分は原則、学内で活動できません。(片付けを含めて時間内に終了するよう計画してください) </t>
    <rPh sb="3" eb="5">
      <t>ゲンソク</t>
    </rPh>
    <rPh sb="6" eb="8">
      <t>ガクナイ</t>
    </rPh>
    <rPh sb="9" eb="11">
      <t>カツドウ</t>
    </rPh>
    <rPh sb="18" eb="20">
      <t>カタヅ</t>
    </rPh>
    <rPh sb="22" eb="23">
      <t>フク</t>
    </rPh>
    <rPh sb="25" eb="28">
      <t>ジカンナイ</t>
    </rPh>
    <rPh sb="29" eb="31">
      <t>シュウリョウ</t>
    </rPh>
    <rPh sb="35" eb="37">
      <t>ケイカク</t>
    </rPh>
    <phoneticPr fontId="2"/>
  </si>
  <si>
    <t>部分は原則、活動ができません。</t>
    <rPh sb="3" eb="5">
      <t>ゲンソク</t>
    </rPh>
    <rPh sb="6" eb="8">
      <t>カツドウ</t>
    </rPh>
    <phoneticPr fontId="2"/>
  </si>
  <si>
    <t>令和 ８ 年　　月　　日</t>
    <rPh sb="0" eb="2">
      <t>レイワ</t>
    </rPh>
    <rPh sb="5" eb="6">
      <t>ネン</t>
    </rPh>
    <rPh sb="8" eb="9">
      <t>ツキ</t>
    </rPh>
    <phoneticPr fontId="2"/>
  </si>
  <si>
    <r>
      <t>備考（</t>
    </r>
    <r>
      <rPr>
        <b/>
        <u/>
        <sz val="9"/>
        <rFont val="ＭＳ Ｐゴシック"/>
        <family val="3"/>
        <charset val="128"/>
      </rPr>
      <t>上記以外の活動場所、
大会名等を記入</t>
    </r>
    <r>
      <rPr>
        <sz val="9"/>
        <rFont val="ＭＳ Ｐゴシック"/>
        <family val="3"/>
        <charset val="128"/>
      </rPr>
      <t>）</t>
    </r>
    <rPh sb="0" eb="2">
      <t>ビコウ</t>
    </rPh>
    <rPh sb="3" eb="5">
      <t>ジョウキ</t>
    </rPh>
    <rPh sb="5" eb="7">
      <t>イガイ</t>
    </rPh>
    <rPh sb="8" eb="10">
      <t>カツドウ</t>
    </rPh>
    <rPh sb="10" eb="12">
      <t>バショ</t>
    </rPh>
    <rPh sb="14" eb="16">
      <t>タイカイ</t>
    </rPh>
    <rPh sb="16" eb="17">
      <t>ナ</t>
    </rPh>
    <rPh sb="17" eb="18">
      <t>トウ</t>
    </rPh>
    <rPh sb="19" eb="21">
      <t>キニュウ</t>
    </rPh>
    <phoneticPr fontId="2"/>
  </si>
  <si>
    <t>8</t>
    <phoneticPr fontId="2"/>
  </si>
  <si>
    <t>キャンパス内活動禁止</t>
  </si>
  <si>
    <t xml:space="preserve">8/12(水)17:00～8/18(火)
</t>
    <rPh sb="5" eb="6">
      <t>スイ</t>
    </rPh>
    <rPh sb="18" eb="19">
      <t>ヒ</t>
    </rPh>
    <phoneticPr fontId="2"/>
  </si>
  <si>
    <t>記入例</t>
    <rPh sb="0" eb="3">
      <t>キニュウレイ</t>
    </rPh>
    <phoneticPr fontId="2"/>
  </si>
  <si>
    <t>令和●年●月分予定表</t>
    <phoneticPr fontId="2"/>
  </si>
  <si>
    <t>令和●年●月●日</t>
    <rPh sb="0" eb="2">
      <t>レイワ</t>
    </rPh>
    <rPh sb="3" eb="4">
      <t>ネン</t>
    </rPh>
    <rPh sb="5" eb="6">
      <t>ツキ</t>
    </rPh>
    <phoneticPr fontId="2"/>
  </si>
  <si>
    <t>体育館２階</t>
    <rPh sb="0" eb="3">
      <t>タイイクカン</t>
    </rPh>
    <rPh sb="4" eb="5">
      <t>カイ</t>
    </rPh>
    <phoneticPr fontId="2"/>
  </si>
  <si>
    <t>●●　●●</t>
    <phoneticPr fontId="2"/>
  </si>
  <si>
    <t>〇〇選手権大会 ●●体育館</t>
    <rPh sb="2" eb="5">
      <t>センシュケン</t>
    </rPh>
    <rPh sb="5" eb="7">
      <t>タイカイ</t>
    </rPh>
    <rPh sb="10" eb="13">
      <t>タイイクカン</t>
    </rPh>
    <phoneticPr fontId="2"/>
  </si>
  <si>
    <t>●●地区大会　●●スタジアム</t>
    <rPh sb="2" eb="4">
      <t>チク</t>
    </rPh>
    <rPh sb="4" eb="6">
      <t>タイカイ</t>
    </rPh>
    <phoneticPr fontId="2"/>
  </si>
  <si>
    <t>●●地区大会　●●体育館</t>
    <rPh sb="2" eb="4">
      <t>チク</t>
    </rPh>
    <rPh sb="4" eb="6">
      <t>タイカイ</t>
    </rPh>
    <rPh sb="9" eb="12">
      <t>タイイクカン</t>
    </rPh>
    <phoneticPr fontId="2"/>
  </si>
  <si>
    <t>陸上競技場</t>
    <rPh sb="0" eb="5">
      <t>リクジョウキョウギジョウ</t>
    </rPh>
    <phoneticPr fontId="2"/>
  </si>
  <si>
    <t>12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</si>
</sst>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aaa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color indexed="23"/>
      <name val="ＭＳ Ｐゴシック"/>
      <family val="3"/>
      <charset val="128"/>
    </font>
    <font>
      <sz val="11"/>
      <color indexed="23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u/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right" shrinkToFi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left" shrinkToFit="1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14" fillId="0" borderId="0" xfId="0" applyFont="1">
      <alignment vertical="center"/>
    </xf>
    <xf numFmtId="0" fontId="3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16" fillId="0" borderId="7" xfId="0" applyFont="1" applyBorder="1" applyAlignment="1">
      <alignment horizontal="left" vertical="top" wrapText="1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/>
    </xf>
    <xf numFmtId="0" fontId="0" fillId="5" borderId="38" xfId="0" applyFill="1" applyBorder="1">
      <alignment vertical="center"/>
    </xf>
    <xf numFmtId="0" fontId="4" fillId="5" borderId="40" xfId="0" applyFont="1" applyFill="1" applyBorder="1" applyAlignment="1">
      <alignment horizontal="center" vertical="center" wrapText="1" shrinkToFit="1"/>
    </xf>
    <xf numFmtId="0" fontId="0" fillId="5" borderId="41" xfId="0" applyFill="1" applyBorder="1">
      <alignment vertical="center"/>
    </xf>
    <xf numFmtId="0" fontId="17" fillId="5" borderId="26" xfId="0" applyFont="1" applyFill="1" applyBorder="1" applyAlignment="1">
      <alignment horizontal="left" vertical="center" wrapText="1" shrinkToFit="1"/>
    </xf>
    <xf numFmtId="0" fontId="16" fillId="0" borderId="7" xfId="0" applyFont="1" applyBorder="1" applyAlignment="1">
      <alignment horizontal="right" vertical="center" wrapText="1" shrinkToFit="1"/>
    </xf>
    <xf numFmtId="0" fontId="3" fillId="0" borderId="0" xfId="0" applyFont="1" applyAlignment="1">
      <alignment horizontal="left" shrinkToFit="1"/>
    </xf>
    <xf numFmtId="0" fontId="16" fillId="0" borderId="7" xfId="0" applyFont="1" applyBorder="1" applyAlignment="1">
      <alignment horizontal="right" wrapText="1" shrinkToFit="1"/>
    </xf>
    <xf numFmtId="0" fontId="20" fillId="0" borderId="7" xfId="0" applyFont="1" applyBorder="1" applyAlignment="1">
      <alignment horizontal="left" vertical="top" wrapText="1" shrinkToFit="1"/>
    </xf>
    <xf numFmtId="0" fontId="0" fillId="0" borderId="25" xfId="0" applyBorder="1">
      <alignment vertical="center"/>
    </xf>
    <xf numFmtId="0" fontId="0" fillId="0" borderId="9" xfId="0" applyBorder="1">
      <alignment vertical="center"/>
    </xf>
    <xf numFmtId="0" fontId="0" fillId="6" borderId="9" xfId="0" applyFill="1" applyBorder="1">
      <alignment vertical="center"/>
    </xf>
    <xf numFmtId="0" fontId="0" fillId="6" borderId="10" xfId="0" applyFill="1" applyBorder="1">
      <alignment vertical="center"/>
    </xf>
    <xf numFmtId="0" fontId="0" fillId="6" borderId="5" xfId="0" applyFill="1" applyBorder="1">
      <alignment vertical="center"/>
    </xf>
    <xf numFmtId="0" fontId="0" fillId="6" borderId="4" xfId="0" applyFill="1" applyBorder="1">
      <alignment vertical="center"/>
    </xf>
    <xf numFmtId="0" fontId="0" fillId="6" borderId="8" xfId="0" applyFill="1" applyBorder="1">
      <alignment vertical="center"/>
    </xf>
    <xf numFmtId="0" fontId="0" fillId="6" borderId="11" xfId="0" applyFill="1" applyBorder="1">
      <alignment vertical="center"/>
    </xf>
    <xf numFmtId="0" fontId="0" fillId="6" borderId="37" xfId="0" applyFill="1" applyBorder="1">
      <alignment vertical="center"/>
    </xf>
    <xf numFmtId="0" fontId="0" fillId="6" borderId="36" xfId="0" applyFill="1" applyBorder="1">
      <alignment vertical="center"/>
    </xf>
    <xf numFmtId="0" fontId="0" fillId="6" borderId="28" xfId="0" applyFill="1" applyBorder="1">
      <alignment vertical="center"/>
    </xf>
    <xf numFmtId="0" fontId="0" fillId="6" borderId="27" xfId="0" applyFill="1" applyBorder="1">
      <alignment vertical="center"/>
    </xf>
    <xf numFmtId="0" fontId="0" fillId="6" borderId="39" xfId="0" applyFill="1" applyBorder="1">
      <alignment vertical="center"/>
    </xf>
    <xf numFmtId="0" fontId="0" fillId="6" borderId="20" xfId="0" applyFill="1" applyBorder="1">
      <alignment vertical="center"/>
    </xf>
    <xf numFmtId="0" fontId="0" fillId="6" borderId="43" xfId="0" applyFill="1" applyBorder="1">
      <alignment vertical="center"/>
    </xf>
    <xf numFmtId="0" fontId="21" fillId="0" borderId="29" xfId="0" applyFont="1" applyBorder="1" applyAlignment="1">
      <alignment horizontal="center" vertical="center" wrapText="1" shrinkToFit="1"/>
    </xf>
    <xf numFmtId="0" fontId="0" fillId="0" borderId="42" xfId="0" applyBorder="1">
      <alignment vertical="center"/>
    </xf>
    <xf numFmtId="0" fontId="3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6" fillId="0" borderId="0" xfId="0" applyFont="1">
      <alignment vertical="center"/>
    </xf>
    <xf numFmtId="0" fontId="0" fillId="0" borderId="13" xfId="0" applyBorder="1">
      <alignment vertical="center"/>
    </xf>
    <xf numFmtId="0" fontId="4" fillId="0" borderId="0" xfId="0" applyFont="1">
      <alignment vertical="center"/>
    </xf>
    <xf numFmtId="0" fontId="18" fillId="0" borderId="0" xfId="0" applyFont="1">
      <alignment vertical="center"/>
    </xf>
    <xf numFmtId="0" fontId="5" fillId="0" borderId="0" xfId="0" applyFont="1">
      <alignment vertical="center"/>
    </xf>
    <xf numFmtId="0" fontId="0" fillId="0" borderId="47" xfId="0" applyBorder="1">
      <alignment vertical="center"/>
    </xf>
    <xf numFmtId="176" fontId="0" fillId="0" borderId="34" xfId="0" applyNumberFormat="1" applyBorder="1" applyAlignment="1">
      <alignment horizontal="right" vertical="center"/>
    </xf>
    <xf numFmtId="176" fontId="0" fillId="0" borderId="48" xfId="0" applyNumberFormat="1" applyBorder="1" applyAlignment="1">
      <alignment horizontal="right" vertical="center"/>
    </xf>
    <xf numFmtId="177" fontId="0" fillId="0" borderId="49" xfId="0" applyNumberFormat="1" applyBorder="1" applyAlignment="1">
      <alignment horizontal="center" vertical="center"/>
    </xf>
    <xf numFmtId="177" fontId="0" fillId="0" borderId="50" xfId="0" applyNumberFormat="1" applyBorder="1" applyAlignment="1">
      <alignment horizontal="center" vertical="center"/>
    </xf>
    <xf numFmtId="0" fontId="24" fillId="0" borderId="7" xfId="0" applyFont="1" applyBorder="1" applyAlignment="1">
      <alignment horizontal="left" vertical="center" wrapText="1" shrinkToFit="1"/>
    </xf>
    <xf numFmtId="0" fontId="0" fillId="0" borderId="27" xfId="0" applyBorder="1">
      <alignment vertical="center"/>
    </xf>
    <xf numFmtId="0" fontId="0" fillId="6" borderId="52" xfId="0" applyFill="1" applyBorder="1">
      <alignment vertical="center"/>
    </xf>
    <xf numFmtId="0" fontId="0" fillId="6" borderId="53" xfId="0" applyFill="1" applyBorder="1">
      <alignment vertical="center"/>
    </xf>
    <xf numFmtId="0" fontId="0" fillId="6" borderId="54" xfId="0" applyFill="1" applyBorder="1">
      <alignment vertical="center"/>
    </xf>
    <xf numFmtId="0" fontId="0" fillId="0" borderId="53" xfId="0" applyBorder="1">
      <alignment vertical="center"/>
    </xf>
    <xf numFmtId="0" fontId="16" fillId="0" borderId="40" xfId="0" applyFont="1" applyBorder="1" applyAlignment="1">
      <alignment horizontal="left" vertical="center" wrapText="1" shrinkToFit="1"/>
    </xf>
    <xf numFmtId="0" fontId="0" fillId="6" borderId="18" xfId="0" applyFill="1" applyBorder="1">
      <alignment vertical="center"/>
    </xf>
    <xf numFmtId="49" fontId="0" fillId="0" borderId="0" xfId="0" applyNumberFormat="1">
      <alignment vertical="center"/>
    </xf>
    <xf numFmtId="176" fontId="0" fillId="0" borderId="18" xfId="0" applyNumberFormat="1" applyBorder="1" applyAlignment="1">
      <alignment horizontal="right" vertical="center"/>
    </xf>
    <xf numFmtId="177" fontId="0" fillId="0" borderId="55" xfId="0" applyNumberFormat="1" applyBorder="1" applyAlignment="1">
      <alignment horizontal="center" vertical="center"/>
    </xf>
    <xf numFmtId="176" fontId="0" fillId="0" borderId="56" xfId="0" applyNumberFormat="1" applyBorder="1" applyAlignment="1">
      <alignment horizontal="right" vertical="center"/>
    </xf>
    <xf numFmtId="177" fontId="0" fillId="0" borderId="57" xfId="0" applyNumberFormat="1" applyBorder="1" applyAlignment="1">
      <alignment horizontal="center" vertical="center"/>
    </xf>
    <xf numFmtId="0" fontId="0" fillId="0" borderId="30" xfId="0" applyBorder="1" applyAlignment="1">
      <alignment horizontal="left" vertical="center" shrinkToFit="1"/>
    </xf>
    <xf numFmtId="0" fontId="0" fillId="0" borderId="29" xfId="0" applyBorder="1" applyAlignment="1">
      <alignment horizontal="left" vertical="center" shrinkToFit="1"/>
    </xf>
    <xf numFmtId="0" fontId="19" fillId="0" borderId="30" xfId="0" applyFont="1" applyBorder="1" applyAlignment="1">
      <alignment horizontal="left" vertical="top" shrinkToFit="1"/>
    </xf>
    <xf numFmtId="0" fontId="16" fillId="0" borderId="7" xfId="0" applyFont="1" applyBorder="1" applyAlignment="1">
      <alignment horizontal="left" vertical="center" wrapText="1" shrinkToFit="1"/>
    </xf>
    <xf numFmtId="0" fontId="4" fillId="0" borderId="7" xfId="0" applyFont="1" applyBorder="1" applyAlignment="1">
      <alignment horizontal="left" vertical="center" wrapText="1" shrinkToFit="1"/>
    </xf>
    <xf numFmtId="0" fontId="17" fillId="0" borderId="7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left" vertical="top" wrapText="1" shrinkToFit="1"/>
    </xf>
    <xf numFmtId="0" fontId="5" fillId="0" borderId="51" xfId="0" applyFont="1" applyBorder="1" applyAlignment="1">
      <alignment horizontal="left" vertical="center" wrapText="1" shrinkToFit="1"/>
    </xf>
    <xf numFmtId="0" fontId="14" fillId="0" borderId="7" xfId="0" applyFont="1" applyBorder="1" applyAlignment="1">
      <alignment horizontal="left" vertical="center" wrapText="1" shrinkToFit="1"/>
    </xf>
    <xf numFmtId="0" fontId="0" fillId="0" borderId="7" xfId="0" applyBorder="1" applyAlignment="1">
      <alignment horizontal="left" vertical="center" wrapText="1" shrinkToFit="1"/>
    </xf>
    <xf numFmtId="0" fontId="14" fillId="0" borderId="29" xfId="0" applyFont="1" applyBorder="1" applyAlignment="1">
      <alignment horizontal="left" vertical="center" wrapText="1" shrinkToFit="1"/>
    </xf>
    <xf numFmtId="0" fontId="14" fillId="0" borderId="7" xfId="0" applyFont="1" applyBorder="1" applyAlignment="1">
      <alignment horizontal="left" vertical="top" wrapText="1" shrinkToFit="1"/>
    </xf>
    <xf numFmtId="0" fontId="14" fillId="0" borderId="51" xfId="0" applyFont="1" applyBorder="1" applyAlignment="1">
      <alignment horizontal="left" vertical="top" wrapText="1" shrinkToFit="1"/>
    </xf>
    <xf numFmtId="0" fontId="0" fillId="6" borderId="58" xfId="0" applyFill="1" applyBorder="1">
      <alignment vertical="center"/>
    </xf>
    <xf numFmtId="0" fontId="0" fillId="6" borderId="59" xfId="0" applyFill="1" applyBorder="1">
      <alignment vertical="center"/>
    </xf>
    <xf numFmtId="0" fontId="14" fillId="0" borderId="55" xfId="0" applyFont="1" applyBorder="1" applyAlignment="1">
      <alignment horizontal="left" vertical="top" wrapText="1" shrinkToFit="1"/>
    </xf>
    <xf numFmtId="176" fontId="0" fillId="0" borderId="60" xfId="0" applyNumberFormat="1" applyBorder="1" applyAlignment="1">
      <alignment horizontal="right" vertical="center"/>
    </xf>
    <xf numFmtId="177" fontId="0" fillId="0" borderId="61" xfId="0" applyNumberFormat="1" applyBorder="1" applyAlignment="1">
      <alignment horizontal="center" vertical="center"/>
    </xf>
    <xf numFmtId="0" fontId="0" fillId="0" borderId="58" xfId="0" applyBorder="1">
      <alignment vertical="center"/>
    </xf>
    <xf numFmtId="0" fontId="0" fillId="0" borderId="59" xfId="0" applyBorder="1">
      <alignment vertical="center"/>
    </xf>
    <xf numFmtId="0" fontId="0" fillId="6" borderId="62" xfId="0" applyFill="1" applyBorder="1">
      <alignment vertical="center"/>
    </xf>
    <xf numFmtId="0" fontId="21" fillId="0" borderId="29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right" shrinkToFit="1"/>
    </xf>
    <xf numFmtId="0" fontId="16" fillId="0" borderId="7" xfId="0" applyFont="1" applyBorder="1" applyAlignment="1">
      <alignment horizontal="left" vertical="top" shrinkToFit="1"/>
    </xf>
    <xf numFmtId="0" fontId="26" fillId="0" borderId="7" xfId="0" applyFont="1" applyBorder="1" applyAlignment="1">
      <alignment horizontal="left" vertical="center" shrinkToFit="1"/>
    </xf>
    <xf numFmtId="0" fontId="24" fillId="0" borderId="7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left" vertical="top" shrinkToFit="1"/>
    </xf>
    <xf numFmtId="0" fontId="16" fillId="0" borderId="7" xfId="0" applyFont="1" applyBorder="1" applyAlignment="1">
      <alignment horizontal="right" vertical="center" shrinkToFit="1"/>
    </xf>
    <xf numFmtId="0" fontId="15" fillId="0" borderId="29" xfId="0" applyFont="1" applyBorder="1" applyAlignment="1">
      <alignment horizontal="left" vertical="center" shrinkToFit="1"/>
    </xf>
    <xf numFmtId="0" fontId="14" fillId="0" borderId="29" xfId="0" applyFont="1" applyBorder="1" applyAlignment="1">
      <alignment horizontal="left" vertical="center" shrinkToFit="1"/>
    </xf>
    <xf numFmtId="176" fontId="0" fillId="0" borderId="63" xfId="0" applyNumberFormat="1" applyBorder="1" applyAlignment="1">
      <alignment horizontal="right" vertical="center"/>
    </xf>
    <xf numFmtId="177" fontId="0" fillId="0" borderId="64" xfId="0" applyNumberFormat="1" applyBorder="1" applyAlignment="1">
      <alignment horizontal="center" vertical="center"/>
    </xf>
    <xf numFmtId="0" fontId="0" fillId="6" borderId="15" xfId="0" applyFill="1" applyBorder="1">
      <alignment vertical="center"/>
    </xf>
    <xf numFmtId="0" fontId="0" fillId="6" borderId="65" xfId="0" applyFill="1" applyBorder="1">
      <alignment vertical="center"/>
    </xf>
    <xf numFmtId="0" fontId="0" fillId="6" borderId="66" xfId="0" applyFill="1" applyBorder="1">
      <alignment vertical="center"/>
    </xf>
    <xf numFmtId="0" fontId="0" fillId="0" borderId="65" xfId="0" applyBorder="1">
      <alignment vertical="center"/>
    </xf>
    <xf numFmtId="0" fontId="0" fillId="6" borderId="67" xfId="0" applyFill="1" applyBorder="1">
      <alignment vertical="center"/>
    </xf>
    <xf numFmtId="0" fontId="0" fillId="6" borderId="68" xfId="0" applyFill="1" applyBorder="1">
      <alignment vertical="center"/>
    </xf>
    <xf numFmtId="0" fontId="14" fillId="0" borderId="51" xfId="0" applyFont="1" applyBorder="1" applyAlignment="1">
      <alignment horizontal="left" vertical="center" wrapText="1" shrinkToFit="1"/>
    </xf>
    <xf numFmtId="0" fontId="0" fillId="0" borderId="30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8" fillId="0" borderId="13" xfId="0" applyFont="1" applyBorder="1" applyAlignment="1">
      <alignment horizontal="center"/>
    </xf>
    <xf numFmtId="0" fontId="9" fillId="0" borderId="16" xfId="0" applyFont="1" applyBorder="1">
      <alignment vertical="center"/>
    </xf>
    <xf numFmtId="0" fontId="3" fillId="0" borderId="6" xfId="0" applyFont="1" applyBorder="1" applyAlignment="1">
      <alignment horizontal="center" vertical="center" wrapText="1" shrinkToFit="1"/>
    </xf>
    <xf numFmtId="0" fontId="3" fillId="0" borderId="3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center"/>
    </xf>
    <xf numFmtId="0" fontId="9" fillId="0" borderId="33" xfId="0" applyFont="1" applyBorder="1">
      <alignment vertical="center"/>
    </xf>
    <xf numFmtId="0" fontId="3" fillId="0" borderId="12" xfId="0" applyFont="1" applyBorder="1" applyAlignment="1">
      <alignment horizontal="center" shrinkToFit="1"/>
    </xf>
    <xf numFmtId="0" fontId="1" fillId="0" borderId="12" xfId="0" applyFont="1" applyBorder="1" applyAlignment="1">
      <alignment horizontal="center" shrinkToFit="1"/>
    </xf>
    <xf numFmtId="0" fontId="8" fillId="0" borderId="31" xfId="0" applyFont="1" applyBorder="1" applyAlignment="1">
      <alignment horizontal="center"/>
    </xf>
    <xf numFmtId="0" fontId="9" fillId="0" borderId="13" xfId="0" applyFont="1" applyBorder="1">
      <alignment vertical="center"/>
    </xf>
    <xf numFmtId="0" fontId="9" fillId="0" borderId="32" xfId="0" applyFont="1" applyBorder="1">
      <alignment vertical="center"/>
    </xf>
    <xf numFmtId="0" fontId="5" fillId="5" borderId="34" xfId="0" applyFont="1" applyFill="1" applyBorder="1">
      <alignment vertical="center"/>
    </xf>
    <xf numFmtId="0" fontId="0" fillId="5" borderId="35" xfId="0" applyFill="1" applyBorder="1">
      <alignment vertical="center"/>
    </xf>
    <xf numFmtId="0" fontId="0" fillId="5" borderId="36" xfId="0" applyFill="1" applyBorder="1">
      <alignment vertical="center"/>
    </xf>
    <xf numFmtId="0" fontId="5" fillId="5" borderId="15" xfId="0" applyFont="1" applyFill="1" applyBorder="1">
      <alignment vertical="center"/>
    </xf>
    <xf numFmtId="0" fontId="0" fillId="5" borderId="0" xfId="0" applyFill="1">
      <alignment vertical="center"/>
    </xf>
    <xf numFmtId="0" fontId="0" fillId="5" borderId="19" xfId="0" applyFill="1" applyBorder="1">
      <alignment vertical="center"/>
    </xf>
    <xf numFmtId="0" fontId="8" fillId="0" borderId="14" xfId="0" applyFont="1" applyBorder="1" applyAlignment="1">
      <alignment horizontal="center"/>
    </xf>
    <xf numFmtId="0" fontId="11" fillId="0" borderId="0" xfId="0" applyFont="1" applyAlignment="1">
      <alignment vertical="center" shrinkToFit="1"/>
    </xf>
    <xf numFmtId="0" fontId="7" fillId="0" borderId="14" xfId="0" applyFont="1" applyBorder="1" applyAlignment="1">
      <alignment horizontal="center" vertical="center" wrapText="1" shrinkToFit="1"/>
    </xf>
    <xf numFmtId="0" fontId="1" fillId="0" borderId="13" xfId="0" applyFont="1" applyBorder="1" applyAlignment="1">
      <alignment vertical="center" shrinkToFit="1"/>
    </xf>
    <xf numFmtId="0" fontId="1" fillId="0" borderId="15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9" fillId="4" borderId="13" xfId="0" applyFont="1" applyFill="1" applyBorder="1">
      <alignment vertical="center"/>
    </xf>
    <xf numFmtId="0" fontId="19" fillId="4" borderId="16" xfId="0" applyFont="1" applyFill="1" applyBorder="1">
      <alignment vertical="center"/>
    </xf>
    <xf numFmtId="0" fontId="19" fillId="4" borderId="0" xfId="0" applyFont="1" applyFill="1">
      <alignment vertical="center"/>
    </xf>
    <xf numFmtId="0" fontId="19" fillId="4" borderId="17" xfId="0" applyFont="1" applyFill="1" applyBorder="1">
      <alignment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3" fillId="0" borderId="18" xfId="0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0" fontId="3" fillId="0" borderId="20" xfId="0" applyFont="1" applyBorder="1" applyAlignment="1">
      <alignment vertical="center" shrinkToFit="1"/>
    </xf>
    <xf numFmtId="0" fontId="23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5" fillId="4" borderId="2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2" fillId="4" borderId="45" xfId="0" applyFont="1" applyFill="1" applyBorder="1" applyAlignment="1">
      <alignment horizontal="center" vertical="center" shrinkToFit="1"/>
    </xf>
    <xf numFmtId="0" fontId="12" fillId="4" borderId="46" xfId="0" applyFont="1" applyFill="1" applyBorder="1" applyAlignment="1">
      <alignment horizontal="center" vertical="center" shrinkToFit="1"/>
    </xf>
    <xf numFmtId="0" fontId="13" fillId="3" borderId="18" xfId="0" applyFont="1" applyFill="1" applyBorder="1" applyAlignment="1">
      <alignment horizontal="left" vertical="center" wrapText="1"/>
    </xf>
    <xf numFmtId="0" fontId="13" fillId="3" borderId="19" xfId="0" applyFont="1" applyFill="1" applyBorder="1" applyAlignment="1">
      <alignment horizontal="left" vertical="center" wrapText="1"/>
    </xf>
    <xf numFmtId="0" fontId="13" fillId="3" borderId="20" xfId="0" applyFont="1" applyFill="1" applyBorder="1" applyAlignment="1">
      <alignment horizontal="left" vertical="center" wrapText="1"/>
    </xf>
    <xf numFmtId="0" fontId="8" fillId="0" borderId="32" xfId="0" applyFont="1" applyBorder="1" applyAlignment="1">
      <alignment horizontal="center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quotePrefix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4" borderId="13" xfId="0" applyFont="1" applyFill="1" applyBorder="1">
      <alignment vertical="center"/>
    </xf>
    <xf numFmtId="0" fontId="7" fillId="4" borderId="16" xfId="0" applyFont="1" applyFill="1" applyBorder="1">
      <alignment vertical="center"/>
    </xf>
    <xf numFmtId="0" fontId="7" fillId="4" borderId="0" xfId="0" applyFont="1" applyFill="1">
      <alignment vertical="center"/>
    </xf>
    <xf numFmtId="0" fontId="7" fillId="4" borderId="17" xfId="0" applyFont="1" applyFill="1" applyBorder="1">
      <alignment vertical="center"/>
    </xf>
    <xf numFmtId="0" fontId="2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19050</xdr:colOff>
      <xdr:row>10</xdr:row>
      <xdr:rowOff>190500</xdr:rowOff>
    </xdr:from>
    <xdr:to>
      <xdr:col>25</xdr:col>
      <xdr:colOff>30255</xdr:colOff>
      <xdr:row>10</xdr:row>
      <xdr:rowOff>190500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3629025" y="2238375"/>
          <a:ext cx="658905" cy="0"/>
        </a:xfrm>
        <a:prstGeom prst="straightConnector1">
          <a:avLst/>
        </a:prstGeom>
        <a:ln w="381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11</xdr:row>
      <xdr:rowOff>171450</xdr:rowOff>
    </xdr:from>
    <xdr:to>
      <xdr:col>27</xdr:col>
      <xdr:colOff>28575</xdr:colOff>
      <xdr:row>11</xdr:row>
      <xdr:rowOff>171450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1990725" y="2505075"/>
          <a:ext cx="2619375" cy="0"/>
        </a:xfrm>
        <a:prstGeom prst="straightConnector1">
          <a:avLst/>
        </a:prstGeom>
        <a:ln w="381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15240</xdr:colOff>
      <xdr:row>38</xdr:row>
      <xdr:rowOff>7620</xdr:rowOff>
    </xdr:from>
    <xdr:to>
      <xdr:col>37</xdr:col>
      <xdr:colOff>1729740</xdr:colOff>
      <xdr:row>40</xdr:row>
      <xdr:rowOff>116417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B4B3054-764D-40E7-ACB9-5DB28D9AB659}"/>
            </a:ext>
          </a:extLst>
        </xdr:cNvPr>
        <xdr:cNvSpPr txBox="1"/>
      </xdr:nvSpPr>
      <xdr:spPr>
        <a:xfrm>
          <a:off x="5593080" y="10248900"/>
          <a:ext cx="1714500" cy="6879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12</a:t>
          </a:r>
          <a:r>
            <a:rPr kumimoji="1" lang="ja-JP" altLang="en-US" sz="1100">
              <a:solidFill>
                <a:srgbClr val="FF0000"/>
              </a:solidFill>
            </a:rPr>
            <a:t>月</a:t>
          </a:r>
          <a:r>
            <a:rPr kumimoji="1" lang="en-US" altLang="ja-JP" sz="1100">
              <a:solidFill>
                <a:srgbClr val="FF0000"/>
              </a:solidFill>
            </a:rPr>
            <a:t>25</a:t>
          </a:r>
          <a:r>
            <a:rPr kumimoji="1" lang="ja-JP" altLang="en-US" sz="1100">
              <a:solidFill>
                <a:srgbClr val="FF0000"/>
              </a:solidFill>
            </a:rPr>
            <a:t>日</a:t>
          </a:r>
          <a:r>
            <a:rPr kumimoji="1" lang="en-US" altLang="ja-JP" sz="1100">
              <a:solidFill>
                <a:srgbClr val="FF0000"/>
              </a:solidFill>
            </a:rPr>
            <a:t>12:00</a:t>
          </a:r>
          <a:r>
            <a:rPr kumimoji="1" lang="ja-JP" altLang="en-US" sz="1100">
              <a:solidFill>
                <a:srgbClr val="FF0000"/>
              </a:solidFill>
            </a:rPr>
            <a:t>～</a:t>
          </a:r>
          <a:r>
            <a:rPr kumimoji="1" lang="en-US" altLang="ja-JP" sz="1100">
              <a:solidFill>
                <a:srgbClr val="FF0000"/>
              </a:solidFill>
            </a:rPr>
            <a:t>1</a:t>
          </a:r>
          <a:r>
            <a:rPr kumimoji="1" lang="ja-JP" altLang="en-US" sz="1100">
              <a:solidFill>
                <a:srgbClr val="FF0000"/>
              </a:solidFill>
            </a:rPr>
            <a:t>月</a:t>
          </a:r>
          <a:r>
            <a:rPr kumimoji="1" lang="en-US" altLang="ja-JP" sz="1100">
              <a:solidFill>
                <a:srgbClr val="FF0000"/>
              </a:solidFill>
            </a:rPr>
            <a:t>3</a:t>
          </a:r>
          <a:r>
            <a:rPr kumimoji="1" lang="ja-JP" altLang="en-US" sz="1100">
              <a:solidFill>
                <a:srgbClr val="FF0000"/>
              </a:solidFill>
            </a:rPr>
            <a:t>日は、学内施設使用不可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19050</xdr:colOff>
      <xdr:row>10</xdr:row>
      <xdr:rowOff>190500</xdr:rowOff>
    </xdr:from>
    <xdr:to>
      <xdr:col>25</xdr:col>
      <xdr:colOff>30255</xdr:colOff>
      <xdr:row>10</xdr:row>
      <xdr:rowOff>190500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EC6F507A-A955-4F2A-BC22-8767B1D7D5B2}"/>
            </a:ext>
          </a:extLst>
        </xdr:cNvPr>
        <xdr:cNvCxnSpPr/>
      </xdr:nvCxnSpPr>
      <xdr:spPr>
        <a:xfrm>
          <a:off x="3667125" y="2352675"/>
          <a:ext cx="658905" cy="0"/>
        </a:xfrm>
        <a:prstGeom prst="straightConnector1">
          <a:avLst/>
        </a:prstGeom>
        <a:ln w="381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11</xdr:row>
      <xdr:rowOff>171450</xdr:rowOff>
    </xdr:from>
    <xdr:to>
      <xdr:col>27</xdr:col>
      <xdr:colOff>28575</xdr:colOff>
      <xdr:row>11</xdr:row>
      <xdr:rowOff>171450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23241E11-CBFA-42A1-B0DF-9B8AB4DA90A1}"/>
            </a:ext>
          </a:extLst>
        </xdr:cNvPr>
        <xdr:cNvCxnSpPr/>
      </xdr:nvCxnSpPr>
      <xdr:spPr>
        <a:xfrm>
          <a:off x="2028825" y="2619375"/>
          <a:ext cx="2619375" cy="0"/>
        </a:xfrm>
        <a:prstGeom prst="straightConnector1">
          <a:avLst/>
        </a:prstGeom>
        <a:ln w="381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693420</xdr:colOff>
      <xdr:row>24</xdr:row>
      <xdr:rowOff>274320</xdr:rowOff>
    </xdr:from>
    <xdr:to>
      <xdr:col>37</xdr:col>
      <xdr:colOff>693420</xdr:colOff>
      <xdr:row>29</xdr:row>
      <xdr:rowOff>281940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E4DE313E-BA9D-4A17-9F43-B8F5D3F14F3C}"/>
            </a:ext>
          </a:extLst>
        </xdr:cNvPr>
        <xdr:cNvCxnSpPr/>
      </xdr:nvCxnSpPr>
      <xdr:spPr>
        <a:xfrm>
          <a:off x="6932295" y="6436995"/>
          <a:ext cx="0" cy="1436370"/>
        </a:xfrm>
        <a:prstGeom prst="straightConnector1">
          <a:avLst/>
        </a:prstGeom>
        <a:ln w="19050" cmpd="sng">
          <a:solidFill>
            <a:srgbClr val="FF0000"/>
          </a:solidFill>
          <a:miter lim="800000"/>
          <a:headEnd w="lg" len="lg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19</xdr:row>
      <xdr:rowOff>171450</xdr:rowOff>
    </xdr:from>
    <xdr:to>
      <xdr:col>27</xdr:col>
      <xdr:colOff>28575</xdr:colOff>
      <xdr:row>19</xdr:row>
      <xdr:rowOff>171450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5DFD1D26-D227-4C3D-8866-8A07BB862407}"/>
            </a:ext>
          </a:extLst>
        </xdr:cNvPr>
        <xdr:cNvCxnSpPr/>
      </xdr:nvCxnSpPr>
      <xdr:spPr>
        <a:xfrm>
          <a:off x="2028825" y="4905375"/>
          <a:ext cx="2619375" cy="0"/>
        </a:xfrm>
        <a:prstGeom prst="straightConnector1">
          <a:avLst/>
        </a:prstGeom>
        <a:ln w="381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20</xdr:row>
      <xdr:rowOff>171450</xdr:rowOff>
    </xdr:from>
    <xdr:to>
      <xdr:col>27</xdr:col>
      <xdr:colOff>0</xdr:colOff>
      <xdr:row>20</xdr:row>
      <xdr:rowOff>171450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39C2E4D5-E0A6-4DE5-A6C4-DDCF768D4AE9}"/>
            </a:ext>
          </a:extLst>
        </xdr:cNvPr>
        <xdr:cNvCxnSpPr/>
      </xdr:nvCxnSpPr>
      <xdr:spPr>
        <a:xfrm>
          <a:off x="2000250" y="5191125"/>
          <a:ext cx="2619375" cy="0"/>
        </a:xfrm>
        <a:prstGeom prst="straightConnector1">
          <a:avLst/>
        </a:prstGeom>
        <a:ln w="381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142875</xdr:rowOff>
    </xdr:from>
    <xdr:to>
      <xdr:col>27</xdr:col>
      <xdr:colOff>19050</xdr:colOff>
      <xdr:row>12</xdr:row>
      <xdr:rowOff>152400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F75A43DD-6F29-480A-9FA1-781F2238FDB7}"/>
            </a:ext>
          </a:extLst>
        </xdr:cNvPr>
        <xdr:cNvCxnSpPr/>
      </xdr:nvCxnSpPr>
      <xdr:spPr>
        <a:xfrm flipV="1">
          <a:off x="3171825" y="2876550"/>
          <a:ext cx="1466850" cy="9525"/>
        </a:xfrm>
        <a:prstGeom prst="straightConnector1">
          <a:avLst/>
        </a:prstGeom>
        <a:ln w="381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13</xdr:row>
      <xdr:rowOff>133350</xdr:rowOff>
    </xdr:from>
    <xdr:to>
      <xdr:col>27</xdr:col>
      <xdr:colOff>19050</xdr:colOff>
      <xdr:row>13</xdr:row>
      <xdr:rowOff>142875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AEC5D385-0B18-4C26-8767-33B9640FC761}"/>
            </a:ext>
          </a:extLst>
        </xdr:cNvPr>
        <xdr:cNvCxnSpPr/>
      </xdr:nvCxnSpPr>
      <xdr:spPr>
        <a:xfrm flipV="1">
          <a:off x="3171825" y="3152775"/>
          <a:ext cx="1466850" cy="9525"/>
        </a:xfrm>
        <a:prstGeom prst="straightConnector1">
          <a:avLst/>
        </a:prstGeom>
        <a:ln w="381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142875</xdr:colOff>
      <xdr:row>17</xdr:row>
      <xdr:rowOff>161925</xdr:rowOff>
    </xdr:from>
    <xdr:to>
      <xdr:col>26</xdr:col>
      <xdr:colOff>152400</xdr:colOff>
      <xdr:row>17</xdr:row>
      <xdr:rowOff>171450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66DDECF6-AE1B-4DFA-92A9-0BEF622F5886}"/>
            </a:ext>
          </a:extLst>
        </xdr:cNvPr>
        <xdr:cNvCxnSpPr/>
      </xdr:nvCxnSpPr>
      <xdr:spPr>
        <a:xfrm flipV="1">
          <a:off x="3143250" y="4324350"/>
          <a:ext cx="1466850" cy="9525"/>
        </a:xfrm>
        <a:prstGeom prst="straightConnector1">
          <a:avLst/>
        </a:prstGeom>
        <a:ln w="381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152400</xdr:colOff>
      <xdr:row>34</xdr:row>
      <xdr:rowOff>152400</xdr:rowOff>
    </xdr:from>
    <xdr:to>
      <xdr:col>27</xdr:col>
      <xdr:colOff>0</xdr:colOff>
      <xdr:row>34</xdr:row>
      <xdr:rowOff>161925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81E19C43-0B98-497A-A8FB-EEAB426B852B}"/>
            </a:ext>
          </a:extLst>
        </xdr:cNvPr>
        <xdr:cNvCxnSpPr/>
      </xdr:nvCxnSpPr>
      <xdr:spPr>
        <a:xfrm flipV="1">
          <a:off x="3152775" y="9172575"/>
          <a:ext cx="1466850" cy="9525"/>
        </a:xfrm>
        <a:prstGeom prst="straightConnector1">
          <a:avLst/>
        </a:prstGeom>
        <a:ln w="381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33</xdr:row>
      <xdr:rowOff>133350</xdr:rowOff>
    </xdr:from>
    <xdr:to>
      <xdr:col>20</xdr:col>
      <xdr:colOff>38100</xdr:colOff>
      <xdr:row>33</xdr:row>
      <xdr:rowOff>142875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5D8333B0-D1C9-495D-9B02-8298A97D0ABF}"/>
            </a:ext>
          </a:extLst>
        </xdr:cNvPr>
        <xdr:cNvCxnSpPr/>
      </xdr:nvCxnSpPr>
      <xdr:spPr>
        <a:xfrm flipV="1">
          <a:off x="2057400" y="8867775"/>
          <a:ext cx="1466850" cy="9525"/>
        </a:xfrm>
        <a:prstGeom prst="straightConnector1">
          <a:avLst/>
        </a:prstGeom>
        <a:ln w="381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26</xdr:row>
      <xdr:rowOff>76201</xdr:rowOff>
    </xdr:from>
    <xdr:to>
      <xdr:col>37</xdr:col>
      <xdr:colOff>400050</xdr:colOff>
      <xdr:row>31</xdr:row>
      <xdr:rowOff>57151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087C3A2B-5CB8-4EBE-A52E-725591CD5391}"/>
            </a:ext>
          </a:extLst>
        </xdr:cNvPr>
        <xdr:cNvSpPr/>
      </xdr:nvSpPr>
      <xdr:spPr>
        <a:xfrm>
          <a:off x="3000375" y="6810376"/>
          <a:ext cx="3638550" cy="1409700"/>
        </a:xfrm>
        <a:prstGeom prst="wedgeRoundRectCallout">
          <a:avLst>
            <a:gd name="adj1" fmla="val 39900"/>
            <a:gd name="adj2" fmla="val 8588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>
              <a:solidFill>
                <a:schemeClr val="tx1"/>
              </a:solidFill>
            </a:rPr>
            <a:t>・左上に記載した活動場所と異なる場所で活動する場合、活動場所を記入</a:t>
          </a:r>
          <a:endParaRPr kumimoji="1" lang="en-US" altLang="ja-JP" sz="1100" kern="1200">
            <a:solidFill>
              <a:schemeClr val="tx1"/>
            </a:solidFill>
          </a:endParaRPr>
        </a:p>
        <a:p>
          <a:pPr algn="l"/>
          <a:endParaRPr kumimoji="1" lang="en-US" altLang="ja-JP" sz="1100" kern="1200">
            <a:solidFill>
              <a:schemeClr val="tx1"/>
            </a:solidFill>
          </a:endParaRPr>
        </a:p>
        <a:p>
          <a:pPr algn="l"/>
          <a:r>
            <a:rPr kumimoji="1" lang="ja-JP" altLang="en-US" sz="1100" kern="1200">
              <a:solidFill>
                <a:schemeClr val="tx1"/>
              </a:solidFill>
            </a:rPr>
            <a:t>・常時、活動場所が複数ある団体は、活動日ごとに活動場所を記入してください</a:t>
          </a:r>
          <a:endParaRPr kumimoji="1" lang="en-US" altLang="ja-JP" sz="1100" kern="1200">
            <a:solidFill>
              <a:schemeClr val="tx1"/>
            </a:solidFill>
          </a:endParaRPr>
        </a:p>
        <a:p>
          <a:pPr algn="l"/>
          <a:r>
            <a:rPr kumimoji="1" lang="ja-JP" altLang="en-US" sz="1100" kern="1200">
              <a:solidFill>
                <a:schemeClr val="tx1"/>
              </a:solidFill>
            </a:rPr>
            <a:t>（ダンス部、少林寺拳法部など）</a:t>
          </a:r>
        </a:p>
      </xdr:txBody>
    </xdr:sp>
    <xdr:clientData/>
  </xdr:twoCellAnchor>
  <xdr:twoCellAnchor>
    <xdr:from>
      <xdr:col>28</xdr:col>
      <xdr:colOff>47624</xdr:colOff>
      <xdr:row>13</xdr:row>
      <xdr:rowOff>133349</xdr:rowOff>
    </xdr:from>
    <xdr:to>
      <xdr:col>37</xdr:col>
      <xdr:colOff>1857374</xdr:colOff>
      <xdr:row>17</xdr:row>
      <xdr:rowOff>47624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374EBFE9-0651-490F-AEBE-0CAEC3DB9518}"/>
            </a:ext>
          </a:extLst>
        </xdr:cNvPr>
        <xdr:cNvSpPr/>
      </xdr:nvSpPr>
      <xdr:spPr>
        <a:xfrm>
          <a:off x="4829174" y="3152774"/>
          <a:ext cx="3267075" cy="1057275"/>
        </a:xfrm>
        <a:prstGeom prst="wedgeRoundRectCallout">
          <a:avLst>
            <a:gd name="adj1" fmla="val 1708"/>
            <a:gd name="adj2" fmla="val 9505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>
              <a:solidFill>
                <a:schemeClr val="tx1"/>
              </a:solidFill>
            </a:rPr>
            <a:t>大会・イベント等に参加する場合、 大会名等と場所を簡単に記入。</a:t>
          </a:r>
        </a:p>
        <a:p>
          <a:pPr algn="l"/>
          <a:r>
            <a:rPr kumimoji="1" lang="ja-JP" altLang="en-US" sz="1100" kern="1200">
              <a:solidFill>
                <a:schemeClr val="tx1"/>
              </a:solidFill>
            </a:rPr>
            <a:t>例：○○コンクール　清水マリナート </a:t>
          </a:r>
        </a:p>
        <a:p>
          <a:pPr algn="l"/>
          <a:r>
            <a:rPr kumimoji="1" lang="ja-JP" altLang="en-US" sz="1100" kern="1200">
              <a:solidFill>
                <a:schemeClr val="tx1"/>
              </a:solidFill>
            </a:rPr>
            <a:t>　　□□東海学生リーグ　静大体育館 　など</a:t>
          </a:r>
        </a:p>
      </xdr:txBody>
    </xdr:sp>
    <xdr:clientData/>
  </xdr:twoCellAnchor>
  <xdr:twoCellAnchor>
    <xdr:from>
      <xdr:col>3</xdr:col>
      <xdr:colOff>57150</xdr:colOff>
      <xdr:row>34</xdr:row>
      <xdr:rowOff>180975</xdr:rowOff>
    </xdr:from>
    <xdr:to>
      <xdr:col>25</xdr:col>
      <xdr:colOff>152400</xdr:colOff>
      <xdr:row>42</xdr:row>
      <xdr:rowOff>247650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6CD756A0-8E49-453E-88CE-F9E01858E705}"/>
            </a:ext>
          </a:extLst>
        </xdr:cNvPr>
        <xdr:cNvSpPr/>
      </xdr:nvSpPr>
      <xdr:spPr>
        <a:xfrm>
          <a:off x="809625" y="9201150"/>
          <a:ext cx="3638550" cy="23526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/>
            <a:t>サッカーラグビー場のコート割は男子サッカー部がとりまとめて学生生活課に提出してください。この予定表の提出だけでは不足です。</a:t>
          </a:r>
          <a:endParaRPr kumimoji="1" lang="en-US" altLang="ja-JP" sz="1100" kern="1200"/>
        </a:p>
        <a:p>
          <a:pPr algn="l"/>
          <a:r>
            <a:rPr kumimoji="1" lang="ja-JP" altLang="en-US" sz="1100" kern="1200"/>
            <a:t>（対象）</a:t>
          </a:r>
          <a:endParaRPr kumimoji="1" lang="en-US" altLang="ja-JP" sz="1100" kern="1200"/>
        </a:p>
        <a:p>
          <a:pPr algn="l"/>
          <a:r>
            <a:rPr kumimoji="1" lang="ja-JP" altLang="en-US" sz="1100" kern="1200"/>
            <a:t>男子・女子サッカー部</a:t>
          </a:r>
          <a:endParaRPr kumimoji="1" lang="en-US" altLang="ja-JP" sz="1100" kern="1200"/>
        </a:p>
        <a:p>
          <a:pPr algn="l"/>
          <a:r>
            <a:rPr kumimoji="1" lang="ja-JP" altLang="en-US" sz="1100" kern="1200"/>
            <a:t>男子・女子ソフトボール部</a:t>
          </a:r>
          <a:endParaRPr kumimoji="1" lang="en-US" altLang="ja-JP" sz="1100" kern="1200"/>
        </a:p>
        <a:p>
          <a:pPr algn="l"/>
          <a:r>
            <a:rPr kumimoji="1" lang="ja-JP" altLang="en-US" sz="1100" kern="1200"/>
            <a:t>アメリカンフットボール部</a:t>
          </a:r>
          <a:endParaRPr kumimoji="1" lang="en-US" altLang="ja-JP" sz="1100" kern="1200"/>
        </a:p>
        <a:p>
          <a:pPr algn="l"/>
          <a:r>
            <a:rPr kumimoji="1" lang="ja-JP" altLang="en-US" sz="1100" kern="1200"/>
            <a:t>ラグビー部</a:t>
          </a:r>
          <a:endParaRPr kumimoji="1" lang="en-US" altLang="ja-JP" sz="1100" kern="1200"/>
        </a:p>
        <a:p>
          <a:pPr algn="l"/>
          <a:r>
            <a:rPr kumimoji="1" lang="ja-JP" altLang="en-US" sz="1100" kern="1200"/>
            <a:t>フライングディスク部</a:t>
          </a:r>
          <a:endParaRPr kumimoji="1" lang="en-US" altLang="ja-JP" sz="1100" kern="1200"/>
        </a:p>
        <a:p>
          <a:pPr algn="l"/>
          <a:r>
            <a:rPr kumimoji="1" lang="ja-JP" altLang="en-US" sz="1100" kern="1200"/>
            <a:t>男子ハンドボール部</a:t>
          </a:r>
          <a:endParaRPr kumimoji="1" lang="en-US" altLang="ja-JP" sz="1100" kern="1200"/>
        </a:p>
        <a:p>
          <a:pPr algn="l"/>
          <a:endParaRPr kumimoji="1" lang="en-US" altLang="ja-JP" sz="1100" kern="1200"/>
        </a:p>
      </xdr:txBody>
    </xdr:sp>
    <xdr:clientData/>
  </xdr:twoCellAnchor>
  <xdr:twoCellAnchor>
    <xdr:from>
      <xdr:col>27</xdr:col>
      <xdr:colOff>28575</xdr:colOff>
      <xdr:row>34</xdr:row>
      <xdr:rowOff>257175</xdr:rowOff>
    </xdr:from>
    <xdr:to>
      <xdr:col>37</xdr:col>
      <xdr:colOff>1143000</xdr:colOff>
      <xdr:row>41</xdr:row>
      <xdr:rowOff>180975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F9A2C837-B3DB-4192-8F33-7AC4C2156E7E}"/>
            </a:ext>
          </a:extLst>
        </xdr:cNvPr>
        <xdr:cNvSpPr/>
      </xdr:nvSpPr>
      <xdr:spPr>
        <a:xfrm>
          <a:off x="4648200" y="9277350"/>
          <a:ext cx="2733675" cy="19240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/>
            <a:t>体育館２階のコート割を学生生活課に記入に来てください。この予定表の提出だけでは不足です。</a:t>
          </a:r>
          <a:endParaRPr kumimoji="1" lang="en-US" altLang="ja-JP" sz="1100" kern="1200"/>
        </a:p>
        <a:p>
          <a:pPr algn="l"/>
          <a:r>
            <a:rPr kumimoji="1" lang="ja-JP" altLang="en-US" sz="1100" kern="1200"/>
            <a:t>（対象）</a:t>
          </a:r>
          <a:endParaRPr kumimoji="1" lang="en-US" altLang="ja-JP" sz="1100" kern="1200"/>
        </a:p>
        <a:p>
          <a:pPr algn="l"/>
          <a:r>
            <a:rPr kumimoji="1" lang="ja-JP" altLang="en-US" sz="1100" kern="1200"/>
            <a:t>男子・女子バスケットボール部</a:t>
          </a:r>
          <a:endParaRPr kumimoji="1" lang="en-US" altLang="ja-JP" sz="1100" kern="1200"/>
        </a:p>
        <a:p>
          <a:pPr algn="l"/>
          <a:r>
            <a:rPr kumimoji="1" lang="ja-JP" altLang="en-US" sz="1100" kern="1200"/>
            <a:t>男子・女子バレーボール部</a:t>
          </a:r>
          <a:endParaRPr kumimoji="1" lang="en-US" altLang="ja-JP" sz="1100" kern="1200"/>
        </a:p>
        <a:p>
          <a:pPr algn="l"/>
          <a:r>
            <a:rPr kumimoji="1" lang="ja-JP" altLang="en-US" sz="1100" kern="1200"/>
            <a:t>バドミントン部</a:t>
          </a:r>
          <a:endParaRPr kumimoji="1" lang="en-US" altLang="ja-JP" sz="1100" kern="1200"/>
        </a:p>
        <a:p>
          <a:pPr algn="l"/>
          <a:r>
            <a:rPr kumimoji="1" lang="ja-JP" altLang="en-US" sz="1100" kern="1200"/>
            <a:t>男子ハンドボール部</a:t>
          </a:r>
          <a:endParaRPr kumimoji="1" lang="en-US" altLang="ja-JP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B1:AP47"/>
  <sheetViews>
    <sheetView tabSelected="1" view="pageBreakPreview" zoomScaleNormal="85" zoomScaleSheetLayoutView="100" workbookViewId="0">
      <selection activeCell="AL36" sqref="AL36"/>
    </sheetView>
  </sheetViews>
  <sheetFormatPr defaultRowHeight="13.2" x14ac:dyDescent="0.2"/>
  <cols>
    <col min="1" max="1" width="2.33203125" customWidth="1"/>
    <col min="2" max="2" width="4" customWidth="1"/>
    <col min="3" max="3" width="3.44140625" customWidth="1"/>
    <col min="4" max="4" width="1.88671875" customWidth="1"/>
    <col min="5" max="37" width="2.109375" customWidth="1"/>
    <col min="38" max="38" width="25.6640625" style="13" customWidth="1"/>
    <col min="41" max="41" width="18.33203125" bestFit="1" customWidth="1"/>
  </cols>
  <sheetData>
    <row r="1" spans="2:42" ht="18.75" customHeight="1" x14ac:dyDescent="0.2">
      <c r="B1" s="5"/>
      <c r="C1" s="5"/>
      <c r="D1" s="6"/>
      <c r="E1" s="6"/>
      <c r="F1" s="6"/>
      <c r="G1" s="6"/>
      <c r="H1" s="6"/>
      <c r="I1" s="6"/>
      <c r="J1" s="2"/>
      <c r="K1" s="2"/>
      <c r="L1" s="2"/>
      <c r="M1" s="2"/>
      <c r="N1" s="2"/>
      <c r="O1" s="2"/>
      <c r="P1" s="2"/>
      <c r="Q1" s="2"/>
      <c r="R1" s="2"/>
      <c r="AL1"/>
    </row>
    <row r="2" spans="2:42" ht="12.75" customHeight="1" x14ac:dyDescent="0.2">
      <c r="B2" s="131" t="str">
        <f>"令和８年"&amp;AP13&amp;"月分予定表"</f>
        <v>令和８年12月分予定表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U2" s="48"/>
      <c r="V2" s="48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L2"/>
    </row>
    <row r="3" spans="2:42" ht="20.25" customHeight="1" x14ac:dyDescent="0.2"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U3" s="45" t="s">
        <v>7</v>
      </c>
      <c r="V3" s="10"/>
      <c r="W3" s="10"/>
      <c r="X3" s="149" t="s">
        <v>16</v>
      </c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</row>
    <row r="4" spans="2:42" ht="9.6" customHeight="1" x14ac:dyDescent="0.2"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U4" s="11"/>
      <c r="X4" s="43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/>
    </row>
    <row r="5" spans="2:42" ht="34.5" customHeight="1" thickBot="1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3"/>
      <c r="U5" s="157" t="s">
        <v>0</v>
      </c>
      <c r="V5" s="158"/>
      <c r="W5" s="158"/>
      <c r="X5" s="158"/>
      <c r="Y5" s="158"/>
      <c r="Z5" s="159" t="s">
        <v>18</v>
      </c>
      <c r="AA5" s="159"/>
      <c r="AB5" s="159"/>
      <c r="AC5" s="159"/>
      <c r="AD5" s="159"/>
      <c r="AE5" s="159"/>
      <c r="AF5" s="159"/>
      <c r="AG5" s="159"/>
      <c r="AH5" s="159"/>
      <c r="AI5" s="159"/>
      <c r="AJ5" s="159"/>
      <c r="AK5" s="160"/>
      <c r="AL5"/>
    </row>
    <row r="6" spans="2:42" ht="16.5" customHeight="1" x14ac:dyDescent="0.2">
      <c r="B6" s="132" t="s">
        <v>1</v>
      </c>
      <c r="C6" s="133"/>
      <c r="D6" s="133"/>
      <c r="E6" s="133"/>
      <c r="F6" s="133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7"/>
      <c r="S6" s="46"/>
      <c r="T6" s="46"/>
      <c r="U6" s="140" t="s">
        <v>13</v>
      </c>
      <c r="V6" s="141"/>
      <c r="W6" s="141"/>
      <c r="X6" s="141"/>
      <c r="Y6" s="141"/>
      <c r="Z6" s="141"/>
      <c r="AA6" s="141"/>
      <c r="AB6" s="141"/>
      <c r="AC6" s="142"/>
      <c r="AD6" s="151"/>
      <c r="AE6" s="152"/>
      <c r="AF6" s="152"/>
      <c r="AG6" s="152"/>
      <c r="AH6" s="152"/>
      <c r="AI6" s="152"/>
      <c r="AJ6" s="152"/>
      <c r="AK6" s="152"/>
      <c r="AL6" s="153"/>
    </row>
    <row r="7" spans="2:42" ht="12" customHeight="1" x14ac:dyDescent="0.2">
      <c r="B7" s="134"/>
      <c r="C7" s="135"/>
      <c r="D7" s="135"/>
      <c r="E7" s="135"/>
      <c r="F7" s="135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9"/>
      <c r="U7" s="143"/>
      <c r="V7" s="144"/>
      <c r="W7" s="144"/>
      <c r="X7" s="144"/>
      <c r="Y7" s="144"/>
      <c r="Z7" s="144"/>
      <c r="AA7" s="144"/>
      <c r="AB7" s="144"/>
      <c r="AC7" s="145"/>
      <c r="AD7" s="154"/>
      <c r="AE7" s="155"/>
      <c r="AF7" s="155"/>
      <c r="AG7" s="155"/>
      <c r="AH7" s="155"/>
      <c r="AI7" s="155"/>
      <c r="AJ7" s="155"/>
      <c r="AK7" s="155"/>
      <c r="AL7" s="156"/>
    </row>
    <row r="8" spans="2:42" ht="13.5" customHeight="1" thickBot="1" x14ac:dyDescent="0.25">
      <c r="B8" s="146" t="s">
        <v>2</v>
      </c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8"/>
      <c r="S8" s="47" t="s">
        <v>3</v>
      </c>
      <c r="T8" s="47"/>
      <c r="U8" s="161" t="s">
        <v>9</v>
      </c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  <c r="AL8" s="163"/>
    </row>
    <row r="9" spans="2:42" ht="21" customHeight="1" thickBot="1" x14ac:dyDescent="0.25">
      <c r="B9" s="1"/>
      <c r="C9" s="8" t="s">
        <v>4</v>
      </c>
      <c r="D9" s="7">
        <v>5</v>
      </c>
      <c r="E9" s="119">
        <v>6</v>
      </c>
      <c r="F9" s="120"/>
      <c r="G9" s="119">
        <v>7</v>
      </c>
      <c r="H9" s="120"/>
      <c r="I9" s="119">
        <v>8</v>
      </c>
      <c r="J9" s="120"/>
      <c r="K9" s="119">
        <v>9</v>
      </c>
      <c r="L9" s="120"/>
      <c r="M9" s="119">
        <v>10</v>
      </c>
      <c r="N9" s="120"/>
      <c r="O9" s="119">
        <v>11</v>
      </c>
      <c r="P9" s="120"/>
      <c r="Q9" s="119">
        <v>12</v>
      </c>
      <c r="R9" s="120"/>
      <c r="S9" s="119">
        <v>13</v>
      </c>
      <c r="T9" s="120"/>
      <c r="U9" s="119">
        <v>14</v>
      </c>
      <c r="V9" s="120"/>
      <c r="W9" s="119">
        <v>15</v>
      </c>
      <c r="X9" s="120"/>
      <c r="Y9" s="119">
        <v>16</v>
      </c>
      <c r="Z9" s="120"/>
      <c r="AA9" s="119">
        <v>17</v>
      </c>
      <c r="AB9" s="120"/>
      <c r="AC9" s="119">
        <v>18</v>
      </c>
      <c r="AD9" s="120"/>
      <c r="AE9" s="119">
        <v>19</v>
      </c>
      <c r="AF9" s="120"/>
      <c r="AG9" s="119">
        <v>20</v>
      </c>
      <c r="AH9" s="120"/>
      <c r="AI9" s="119">
        <v>21</v>
      </c>
      <c r="AJ9" s="120"/>
      <c r="AK9" s="4">
        <v>22</v>
      </c>
      <c r="AL9" s="115" t="s">
        <v>19</v>
      </c>
    </row>
    <row r="10" spans="2:42" ht="12" customHeight="1" thickBot="1" x14ac:dyDescent="0.2">
      <c r="B10" s="16" t="s">
        <v>5</v>
      </c>
      <c r="C10" s="17" t="s">
        <v>6</v>
      </c>
      <c r="D10" s="130">
        <v>30</v>
      </c>
      <c r="E10" s="122"/>
      <c r="F10" s="121">
        <v>30</v>
      </c>
      <c r="G10" s="122"/>
      <c r="H10" s="121">
        <v>30</v>
      </c>
      <c r="I10" s="123"/>
      <c r="J10" s="113">
        <v>30</v>
      </c>
      <c r="K10" s="123"/>
      <c r="L10" s="113">
        <v>30</v>
      </c>
      <c r="M10" s="122"/>
      <c r="N10" s="117">
        <v>30</v>
      </c>
      <c r="O10" s="118"/>
      <c r="P10" s="117">
        <v>30</v>
      </c>
      <c r="Q10" s="118"/>
      <c r="R10" s="117">
        <v>30</v>
      </c>
      <c r="S10" s="118"/>
      <c r="T10" s="121">
        <v>30</v>
      </c>
      <c r="U10" s="164"/>
      <c r="V10" s="117">
        <v>30</v>
      </c>
      <c r="W10" s="118"/>
      <c r="X10" s="117">
        <v>30</v>
      </c>
      <c r="Y10" s="118"/>
      <c r="Z10" s="117">
        <v>30</v>
      </c>
      <c r="AA10" s="118"/>
      <c r="AB10" s="117">
        <v>30</v>
      </c>
      <c r="AC10" s="118"/>
      <c r="AD10" s="117">
        <v>30</v>
      </c>
      <c r="AE10" s="118"/>
      <c r="AF10" s="117">
        <v>30</v>
      </c>
      <c r="AG10" s="118"/>
      <c r="AH10" s="117">
        <v>30</v>
      </c>
      <c r="AI10" s="118"/>
      <c r="AJ10" s="113">
        <v>30</v>
      </c>
      <c r="AK10" s="114"/>
      <c r="AL10" s="116"/>
    </row>
    <row r="11" spans="2:42" ht="22.5" customHeight="1" x14ac:dyDescent="0.2">
      <c r="B11" s="124" t="s">
        <v>10</v>
      </c>
      <c r="C11" s="125"/>
      <c r="D11" s="125"/>
      <c r="E11" s="125"/>
      <c r="F11" s="125"/>
      <c r="G11" s="126"/>
      <c r="H11" s="34"/>
      <c r="I11" s="35"/>
      <c r="J11" s="34"/>
      <c r="K11" s="35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34"/>
      <c r="AC11" s="35"/>
      <c r="AD11" s="34"/>
      <c r="AE11" s="35"/>
      <c r="AF11" s="34"/>
      <c r="AG11" s="35"/>
      <c r="AH11" s="34"/>
      <c r="AI11" s="35"/>
      <c r="AJ11" s="34"/>
      <c r="AK11" s="38"/>
      <c r="AL11" s="19"/>
    </row>
    <row r="12" spans="2:42" ht="22.5" customHeight="1" thickBot="1" x14ac:dyDescent="0.25">
      <c r="B12" s="127" t="s">
        <v>11</v>
      </c>
      <c r="C12" s="128"/>
      <c r="D12" s="129"/>
      <c r="E12" s="129"/>
      <c r="F12" s="129"/>
      <c r="G12" s="129"/>
      <c r="H12" s="36"/>
      <c r="I12" s="37"/>
      <c r="J12" s="36"/>
      <c r="K12" s="37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36"/>
      <c r="AC12" s="37"/>
      <c r="AD12" s="36"/>
      <c r="AE12" s="37"/>
      <c r="AF12" s="36"/>
      <c r="AG12" s="37"/>
      <c r="AH12" s="36"/>
      <c r="AI12" s="37"/>
      <c r="AJ12" s="36"/>
      <c r="AK12" s="39"/>
      <c r="AL12" s="21" t="s">
        <v>28</v>
      </c>
      <c r="AO12" s="50" t="s">
        <v>14</v>
      </c>
      <c r="AP12" s="50" t="s">
        <v>15</v>
      </c>
    </row>
    <row r="13" spans="2:42" ht="22.95" customHeight="1" x14ac:dyDescent="0.2">
      <c r="B13" s="51">
        <f>DATE(AO13,AP13,1)</f>
        <v>46357</v>
      </c>
      <c r="C13" s="53">
        <f>B13</f>
        <v>46357</v>
      </c>
      <c r="D13" s="57"/>
      <c r="E13" s="58"/>
      <c r="F13" s="59"/>
      <c r="G13" s="58"/>
      <c r="H13" s="59"/>
      <c r="I13" s="58"/>
      <c r="J13" s="59"/>
      <c r="K13" s="58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27"/>
      <c r="AC13" s="27"/>
      <c r="AD13" s="27"/>
      <c r="AE13" s="27"/>
      <c r="AF13" s="27"/>
      <c r="AG13" s="27"/>
      <c r="AH13" s="58"/>
      <c r="AI13" s="58"/>
      <c r="AJ13" s="58"/>
      <c r="AK13" s="58"/>
      <c r="AL13" s="99"/>
      <c r="AO13" s="50">
        <v>2026</v>
      </c>
      <c r="AP13" s="63" t="s">
        <v>32</v>
      </c>
    </row>
    <row r="14" spans="2:42" ht="22.95" customHeight="1" x14ac:dyDescent="0.2">
      <c r="B14" s="52">
        <f>B13+1</f>
        <v>46358</v>
      </c>
      <c r="C14" s="54">
        <f t="shared" ref="C14:C39" si="0">B14</f>
        <v>46358</v>
      </c>
      <c r="D14" s="32"/>
      <c r="E14" s="28"/>
      <c r="F14" s="29"/>
      <c r="G14" s="28"/>
      <c r="H14" s="29"/>
      <c r="I14" s="28"/>
      <c r="J14" s="29"/>
      <c r="K14" s="28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7"/>
      <c r="AC14" s="27"/>
      <c r="AD14" s="27"/>
      <c r="AE14" s="27"/>
      <c r="AF14" s="27"/>
      <c r="AG14" s="27"/>
      <c r="AH14" s="28"/>
      <c r="AI14" s="28"/>
      <c r="AJ14" s="28"/>
      <c r="AK14" s="30"/>
      <c r="AL14" s="89"/>
    </row>
    <row r="15" spans="2:42" ht="22.95" customHeight="1" x14ac:dyDescent="0.15">
      <c r="B15" s="52">
        <f t="shared" ref="B15:B43" si="1">B14+1</f>
        <v>46359</v>
      </c>
      <c r="C15" s="54">
        <f t="shared" si="0"/>
        <v>46359</v>
      </c>
      <c r="D15" s="32"/>
      <c r="E15" s="28"/>
      <c r="F15" s="29"/>
      <c r="G15" s="28"/>
      <c r="H15" s="29"/>
      <c r="I15" s="28"/>
      <c r="J15" s="29"/>
      <c r="K15" s="28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27"/>
      <c r="AC15" s="27"/>
      <c r="AD15" s="27"/>
      <c r="AE15" s="27"/>
      <c r="AF15" s="27"/>
      <c r="AG15" s="27"/>
      <c r="AH15" s="28"/>
      <c r="AI15" s="28"/>
      <c r="AJ15" s="28"/>
      <c r="AK15" s="30"/>
      <c r="AL15" s="90"/>
    </row>
    <row r="16" spans="2:42" ht="22.95" customHeight="1" x14ac:dyDescent="0.15">
      <c r="B16" s="52">
        <f t="shared" si="1"/>
        <v>46360</v>
      </c>
      <c r="C16" s="54">
        <f t="shared" si="0"/>
        <v>46360</v>
      </c>
      <c r="D16" s="33"/>
      <c r="E16" s="30"/>
      <c r="F16" s="31"/>
      <c r="G16" s="30"/>
      <c r="H16" s="31"/>
      <c r="I16" s="30"/>
      <c r="J16" s="31"/>
      <c r="K16" s="30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8"/>
      <c r="AI16" s="28"/>
      <c r="AJ16" s="28"/>
      <c r="AK16" s="30"/>
      <c r="AL16" s="90"/>
    </row>
    <row r="17" spans="2:38" ht="22.95" customHeight="1" x14ac:dyDescent="0.15">
      <c r="B17" s="52">
        <f t="shared" si="1"/>
        <v>46361</v>
      </c>
      <c r="C17" s="54">
        <f t="shared" si="0"/>
        <v>46361</v>
      </c>
      <c r="D17" s="33"/>
      <c r="E17" s="30"/>
      <c r="F17" s="31"/>
      <c r="G17" s="30"/>
      <c r="H17" s="31"/>
      <c r="I17" s="30"/>
      <c r="J17" s="31"/>
      <c r="K17" s="30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8"/>
      <c r="AC17" s="28"/>
      <c r="AD17" s="28"/>
      <c r="AE17" s="28"/>
      <c r="AF17" s="28"/>
      <c r="AG17" s="28"/>
      <c r="AH17" s="28"/>
      <c r="AI17" s="28"/>
      <c r="AJ17" s="28"/>
      <c r="AK17" s="30"/>
      <c r="AL17" s="90"/>
    </row>
    <row r="18" spans="2:38" ht="22.95" customHeight="1" x14ac:dyDescent="0.2">
      <c r="B18" s="52">
        <f t="shared" si="1"/>
        <v>46362</v>
      </c>
      <c r="C18" s="54">
        <f t="shared" si="0"/>
        <v>46362</v>
      </c>
      <c r="D18" s="32"/>
      <c r="E18" s="28"/>
      <c r="F18" s="29"/>
      <c r="G18" s="28"/>
      <c r="H18" s="29"/>
      <c r="I18" s="28"/>
      <c r="J18" s="29"/>
      <c r="K18" s="28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8"/>
      <c r="AC18" s="28"/>
      <c r="AD18" s="28"/>
      <c r="AE18" s="28"/>
      <c r="AF18" s="28"/>
      <c r="AG18" s="28"/>
      <c r="AH18" s="28"/>
      <c r="AI18" s="28"/>
      <c r="AJ18" s="28"/>
      <c r="AK18" s="30"/>
      <c r="AL18" s="91"/>
    </row>
    <row r="19" spans="2:38" ht="22.95" customHeight="1" x14ac:dyDescent="0.2">
      <c r="B19" s="52">
        <f t="shared" si="1"/>
        <v>46363</v>
      </c>
      <c r="C19" s="54">
        <f t="shared" si="0"/>
        <v>46363</v>
      </c>
      <c r="D19" s="32"/>
      <c r="E19" s="28"/>
      <c r="F19" s="29"/>
      <c r="G19" s="28"/>
      <c r="H19" s="29"/>
      <c r="I19" s="28"/>
      <c r="J19" s="29"/>
      <c r="K19" s="28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30"/>
      <c r="AJ19" s="28"/>
      <c r="AK19" s="30"/>
      <c r="AL19" s="92"/>
    </row>
    <row r="20" spans="2:38" ht="22.95" customHeight="1" x14ac:dyDescent="0.2">
      <c r="B20" s="52">
        <f t="shared" si="1"/>
        <v>46364</v>
      </c>
      <c r="C20" s="54">
        <f t="shared" si="0"/>
        <v>46364</v>
      </c>
      <c r="D20" s="32"/>
      <c r="E20" s="28"/>
      <c r="F20" s="29"/>
      <c r="G20" s="28"/>
      <c r="H20" s="29"/>
      <c r="I20" s="28"/>
      <c r="J20" s="29"/>
      <c r="K20" s="28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8"/>
      <c r="AI20" s="30"/>
      <c r="AJ20" s="28"/>
      <c r="AK20" s="30"/>
      <c r="AL20" s="93"/>
    </row>
    <row r="21" spans="2:38" ht="22.95" customHeight="1" x14ac:dyDescent="0.2">
      <c r="B21" s="52">
        <f t="shared" si="1"/>
        <v>46365</v>
      </c>
      <c r="C21" s="54">
        <f t="shared" si="0"/>
        <v>46365</v>
      </c>
      <c r="D21" s="32"/>
      <c r="E21" s="28"/>
      <c r="F21" s="29"/>
      <c r="G21" s="28"/>
      <c r="H21" s="29"/>
      <c r="I21" s="28"/>
      <c r="J21" s="29"/>
      <c r="K21" s="28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7"/>
      <c r="AC21" s="27"/>
      <c r="AD21" s="27"/>
      <c r="AE21" s="27"/>
      <c r="AF21" s="27"/>
      <c r="AG21" s="27"/>
      <c r="AH21" s="28"/>
      <c r="AI21" s="30"/>
      <c r="AJ21" s="28"/>
      <c r="AK21" s="30"/>
      <c r="AL21" s="94"/>
    </row>
    <row r="22" spans="2:38" ht="22.95" customHeight="1" x14ac:dyDescent="0.2">
      <c r="B22" s="52">
        <f t="shared" si="1"/>
        <v>46366</v>
      </c>
      <c r="C22" s="54">
        <f t="shared" si="0"/>
        <v>46366</v>
      </c>
      <c r="D22" s="32"/>
      <c r="E22" s="28"/>
      <c r="F22" s="29"/>
      <c r="G22" s="28"/>
      <c r="H22" s="29"/>
      <c r="I22" s="28"/>
      <c r="J22" s="29"/>
      <c r="K22" s="28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27"/>
      <c r="AC22" s="27"/>
      <c r="AD22" s="27"/>
      <c r="AE22" s="27"/>
      <c r="AF22" s="27"/>
      <c r="AG22" s="27"/>
      <c r="AH22" s="28"/>
      <c r="AI22" s="30"/>
      <c r="AJ22" s="28"/>
      <c r="AK22" s="30"/>
      <c r="AL22" s="95"/>
    </row>
    <row r="23" spans="2:38" ht="22.95" customHeight="1" x14ac:dyDescent="0.2">
      <c r="B23" s="52">
        <f t="shared" si="1"/>
        <v>46367</v>
      </c>
      <c r="C23" s="54">
        <f t="shared" si="0"/>
        <v>46367</v>
      </c>
      <c r="D23" s="33"/>
      <c r="E23" s="30"/>
      <c r="F23" s="31"/>
      <c r="G23" s="30"/>
      <c r="H23" s="31"/>
      <c r="I23" s="30"/>
      <c r="J23" s="31"/>
      <c r="K23" s="30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27"/>
      <c r="AC23" s="27"/>
      <c r="AD23" s="27"/>
      <c r="AE23" s="27"/>
      <c r="AF23" s="27"/>
      <c r="AG23" s="27"/>
      <c r="AH23" s="28"/>
      <c r="AI23" s="30"/>
      <c r="AJ23" s="28"/>
      <c r="AK23" s="30"/>
      <c r="AL23" s="91"/>
    </row>
    <row r="24" spans="2:38" ht="22.95" customHeight="1" x14ac:dyDescent="0.2">
      <c r="B24" s="52">
        <f t="shared" si="1"/>
        <v>46368</v>
      </c>
      <c r="C24" s="54">
        <f t="shared" si="0"/>
        <v>46368</v>
      </c>
      <c r="D24" s="33"/>
      <c r="E24" s="30"/>
      <c r="F24" s="31"/>
      <c r="G24" s="30"/>
      <c r="H24" s="31"/>
      <c r="I24" s="30"/>
      <c r="J24" s="31"/>
      <c r="K24" s="30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28"/>
      <c r="AC24" s="28"/>
      <c r="AD24" s="28"/>
      <c r="AE24" s="28"/>
      <c r="AF24" s="28"/>
      <c r="AG24" s="28"/>
      <c r="AH24" s="28"/>
      <c r="AI24" s="30"/>
      <c r="AJ24" s="28"/>
      <c r="AK24" s="30"/>
      <c r="AL24" s="91"/>
    </row>
    <row r="25" spans="2:38" ht="22.95" customHeight="1" x14ac:dyDescent="0.2">
      <c r="B25" s="52">
        <f t="shared" si="1"/>
        <v>46369</v>
      </c>
      <c r="C25" s="54">
        <f t="shared" si="0"/>
        <v>46369</v>
      </c>
      <c r="D25" s="32"/>
      <c r="E25" s="28"/>
      <c r="F25" s="29"/>
      <c r="G25" s="28"/>
      <c r="H25" s="29"/>
      <c r="I25" s="28"/>
      <c r="J25" s="29"/>
      <c r="K25" s="28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8"/>
      <c r="AC25" s="28"/>
      <c r="AD25" s="28"/>
      <c r="AE25" s="28"/>
      <c r="AF25" s="28"/>
      <c r="AG25" s="28"/>
      <c r="AH25" s="28"/>
      <c r="AI25" s="30"/>
      <c r="AJ25" s="28"/>
      <c r="AK25" s="30"/>
      <c r="AL25" s="91"/>
    </row>
    <row r="26" spans="2:38" ht="22.95" customHeight="1" x14ac:dyDescent="0.2">
      <c r="B26" s="52">
        <f t="shared" si="1"/>
        <v>46370</v>
      </c>
      <c r="C26" s="54">
        <f t="shared" si="0"/>
        <v>46370</v>
      </c>
      <c r="D26" s="32"/>
      <c r="E26" s="28"/>
      <c r="F26" s="29"/>
      <c r="G26" s="28"/>
      <c r="H26" s="29"/>
      <c r="I26" s="28"/>
      <c r="J26" s="29"/>
      <c r="K26" s="28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8"/>
      <c r="AI26" s="30"/>
      <c r="AJ26" s="28"/>
      <c r="AK26" s="30"/>
      <c r="AL26" s="91"/>
    </row>
    <row r="27" spans="2:38" ht="22.95" customHeight="1" x14ac:dyDescent="0.2">
      <c r="B27" s="52">
        <f t="shared" si="1"/>
        <v>46371</v>
      </c>
      <c r="C27" s="54">
        <f t="shared" si="0"/>
        <v>46371</v>
      </c>
      <c r="D27" s="32"/>
      <c r="E27" s="28"/>
      <c r="F27" s="29"/>
      <c r="G27" s="28"/>
      <c r="H27" s="29"/>
      <c r="I27" s="28"/>
      <c r="J27" s="29"/>
      <c r="K27" s="28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8"/>
      <c r="AI27" s="30"/>
      <c r="AJ27" s="28"/>
      <c r="AK27" s="30"/>
      <c r="AL27" s="91"/>
    </row>
    <row r="28" spans="2:38" ht="22.95" customHeight="1" x14ac:dyDescent="0.2">
      <c r="B28" s="52">
        <f t="shared" si="1"/>
        <v>46372</v>
      </c>
      <c r="C28" s="54">
        <f t="shared" si="0"/>
        <v>46372</v>
      </c>
      <c r="D28" s="32"/>
      <c r="E28" s="28"/>
      <c r="F28" s="29"/>
      <c r="G28" s="28"/>
      <c r="H28" s="29"/>
      <c r="I28" s="28"/>
      <c r="J28" s="29"/>
      <c r="K28" s="28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7"/>
      <c r="AC28" s="27"/>
      <c r="AD28" s="27"/>
      <c r="AE28" s="27"/>
      <c r="AF28" s="27"/>
      <c r="AG28" s="27"/>
      <c r="AH28" s="28"/>
      <c r="AI28" s="30"/>
      <c r="AJ28" s="28"/>
      <c r="AK28" s="30"/>
      <c r="AL28" s="91"/>
    </row>
    <row r="29" spans="2:38" ht="22.95" customHeight="1" x14ac:dyDescent="0.2">
      <c r="B29" s="52">
        <f t="shared" si="1"/>
        <v>46373</v>
      </c>
      <c r="C29" s="54">
        <f t="shared" si="0"/>
        <v>46373</v>
      </c>
      <c r="D29" s="32"/>
      <c r="E29" s="28"/>
      <c r="F29" s="29"/>
      <c r="G29" s="28"/>
      <c r="H29" s="29"/>
      <c r="I29" s="28"/>
      <c r="J29" s="29"/>
      <c r="K29" s="28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27"/>
      <c r="AC29" s="27"/>
      <c r="AD29" s="27"/>
      <c r="AE29" s="27"/>
      <c r="AF29" s="27"/>
      <c r="AG29" s="27"/>
      <c r="AH29" s="28"/>
      <c r="AI29" s="30"/>
      <c r="AJ29" s="28"/>
      <c r="AK29" s="30"/>
      <c r="AL29" s="91"/>
    </row>
    <row r="30" spans="2:38" ht="22.95" customHeight="1" x14ac:dyDescent="0.2">
      <c r="B30" s="52">
        <f t="shared" si="1"/>
        <v>46374</v>
      </c>
      <c r="C30" s="54">
        <f t="shared" si="0"/>
        <v>46374</v>
      </c>
      <c r="D30" s="33"/>
      <c r="E30" s="30"/>
      <c r="F30" s="31"/>
      <c r="G30" s="30"/>
      <c r="H30" s="31"/>
      <c r="I30" s="30"/>
      <c r="J30" s="31"/>
      <c r="K30" s="30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8"/>
      <c r="AI30" s="30"/>
      <c r="AJ30" s="28"/>
      <c r="AK30" s="30"/>
      <c r="AL30" s="91"/>
    </row>
    <row r="31" spans="2:38" ht="22.95" customHeight="1" x14ac:dyDescent="0.2">
      <c r="B31" s="52">
        <f t="shared" si="1"/>
        <v>46375</v>
      </c>
      <c r="C31" s="54">
        <f t="shared" si="0"/>
        <v>46375</v>
      </c>
      <c r="D31" s="33"/>
      <c r="E31" s="30"/>
      <c r="F31" s="31"/>
      <c r="G31" s="30"/>
      <c r="H31" s="31"/>
      <c r="I31" s="30"/>
      <c r="J31" s="31"/>
      <c r="K31" s="30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8"/>
      <c r="AC31" s="28"/>
      <c r="AD31" s="28"/>
      <c r="AE31" s="28"/>
      <c r="AF31" s="28"/>
      <c r="AG31" s="28"/>
      <c r="AH31" s="28"/>
      <c r="AI31" s="30"/>
      <c r="AJ31" s="28"/>
      <c r="AK31" s="30"/>
      <c r="AL31" s="96"/>
    </row>
    <row r="32" spans="2:38" ht="22.95" customHeight="1" x14ac:dyDescent="0.2">
      <c r="B32" s="52">
        <f t="shared" si="1"/>
        <v>46376</v>
      </c>
      <c r="C32" s="54">
        <f t="shared" si="0"/>
        <v>46376</v>
      </c>
      <c r="D32" s="32"/>
      <c r="E32" s="28"/>
      <c r="F32" s="29"/>
      <c r="G32" s="28"/>
      <c r="H32" s="29"/>
      <c r="I32" s="28"/>
      <c r="J32" s="29"/>
      <c r="K32" s="28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8"/>
      <c r="AC32" s="28"/>
      <c r="AD32" s="28"/>
      <c r="AE32" s="28"/>
      <c r="AF32" s="28"/>
      <c r="AG32" s="28"/>
      <c r="AH32" s="28"/>
      <c r="AI32" s="30"/>
      <c r="AJ32" s="28"/>
      <c r="AK32" s="30"/>
      <c r="AL32" s="97"/>
    </row>
    <row r="33" spans="2:38" ht="22.95" customHeight="1" x14ac:dyDescent="0.2">
      <c r="B33" s="52">
        <f t="shared" si="1"/>
        <v>46377</v>
      </c>
      <c r="C33" s="54">
        <f t="shared" si="0"/>
        <v>46377</v>
      </c>
      <c r="D33" s="32"/>
      <c r="E33" s="28"/>
      <c r="F33" s="29"/>
      <c r="G33" s="28"/>
      <c r="H33" s="29"/>
      <c r="I33" s="28"/>
      <c r="J33" s="29"/>
      <c r="K33" s="28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8"/>
      <c r="AI33" s="30"/>
      <c r="AJ33" s="28"/>
      <c r="AK33" s="30"/>
      <c r="AL33" s="92"/>
    </row>
    <row r="34" spans="2:38" ht="22.95" customHeight="1" x14ac:dyDescent="0.2">
      <c r="B34" s="52">
        <f t="shared" si="1"/>
        <v>46378</v>
      </c>
      <c r="C34" s="54">
        <f t="shared" si="0"/>
        <v>46378</v>
      </c>
      <c r="D34" s="32"/>
      <c r="E34" s="28"/>
      <c r="F34" s="29"/>
      <c r="G34" s="28"/>
      <c r="H34" s="29"/>
      <c r="I34" s="28"/>
      <c r="J34" s="29"/>
      <c r="K34" s="28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8"/>
      <c r="AI34" s="30"/>
      <c r="AJ34" s="28"/>
      <c r="AK34" s="30"/>
      <c r="AL34" s="93"/>
    </row>
    <row r="35" spans="2:38" ht="22.95" customHeight="1" x14ac:dyDescent="0.2">
      <c r="B35" s="52">
        <f t="shared" si="1"/>
        <v>46379</v>
      </c>
      <c r="C35" s="54">
        <f t="shared" si="0"/>
        <v>46379</v>
      </c>
      <c r="D35" s="32"/>
      <c r="E35" s="28"/>
      <c r="F35" s="29"/>
      <c r="G35" s="28"/>
      <c r="H35" s="29"/>
      <c r="I35" s="28"/>
      <c r="J35" s="29"/>
      <c r="K35" s="28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7"/>
      <c r="AC35" s="27"/>
      <c r="AD35" s="27"/>
      <c r="AE35" s="27"/>
      <c r="AF35" s="27"/>
      <c r="AG35" s="27"/>
      <c r="AH35" s="28"/>
      <c r="AI35" s="30"/>
      <c r="AJ35" s="28"/>
      <c r="AK35" s="30"/>
      <c r="AL35" s="98"/>
    </row>
    <row r="36" spans="2:38" ht="22.95" customHeight="1" x14ac:dyDescent="0.2">
      <c r="B36" s="52">
        <f t="shared" si="1"/>
        <v>46380</v>
      </c>
      <c r="C36" s="54">
        <f t="shared" si="0"/>
        <v>46380</v>
      </c>
      <c r="D36" s="32"/>
      <c r="E36" s="28"/>
      <c r="F36" s="29"/>
      <c r="G36" s="28"/>
      <c r="H36" s="29"/>
      <c r="I36" s="28"/>
      <c r="J36" s="29"/>
      <c r="K36" s="28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27"/>
      <c r="AC36" s="27"/>
      <c r="AD36" s="27"/>
      <c r="AE36" s="27"/>
      <c r="AF36" s="27"/>
      <c r="AG36" s="27"/>
      <c r="AH36" s="28"/>
      <c r="AI36" s="30"/>
      <c r="AJ36" s="28"/>
      <c r="AK36" s="30"/>
      <c r="AL36" s="93"/>
    </row>
    <row r="37" spans="2:38" ht="22.95" customHeight="1" x14ac:dyDescent="0.2">
      <c r="B37" s="52">
        <f t="shared" si="1"/>
        <v>46381</v>
      </c>
      <c r="C37" s="54">
        <f t="shared" si="0"/>
        <v>46381</v>
      </c>
      <c r="D37" s="33"/>
      <c r="E37" s="30"/>
      <c r="F37" s="31"/>
      <c r="G37" s="30"/>
      <c r="H37" s="31"/>
      <c r="I37" s="30"/>
      <c r="J37" s="31"/>
      <c r="K37" s="30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27"/>
      <c r="AC37" s="27"/>
      <c r="AD37" s="27"/>
      <c r="AE37" s="27"/>
      <c r="AF37" s="27"/>
      <c r="AG37" s="27"/>
      <c r="AH37" s="28"/>
      <c r="AI37" s="30"/>
      <c r="AJ37" s="28"/>
      <c r="AK37" s="40"/>
      <c r="AL37" s="108"/>
    </row>
    <row r="38" spans="2:38" ht="22.95" customHeight="1" x14ac:dyDescent="0.2">
      <c r="B38" s="52">
        <f t="shared" si="1"/>
        <v>46382</v>
      </c>
      <c r="C38" s="54">
        <f t="shared" si="0"/>
        <v>46382</v>
      </c>
      <c r="D38" s="33"/>
      <c r="E38" s="30"/>
      <c r="F38" s="31"/>
      <c r="G38" s="30"/>
      <c r="H38" s="31"/>
      <c r="I38" s="30"/>
      <c r="J38" s="31"/>
      <c r="K38" s="30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8"/>
      <c r="AC38" s="28"/>
      <c r="AD38" s="28"/>
      <c r="AE38" s="28"/>
      <c r="AF38" s="28"/>
      <c r="AG38" s="28"/>
      <c r="AH38" s="28"/>
      <c r="AI38" s="30"/>
      <c r="AJ38" s="28"/>
      <c r="AK38" s="30"/>
      <c r="AL38" s="109"/>
    </row>
    <row r="39" spans="2:38" ht="22.95" customHeight="1" x14ac:dyDescent="0.2">
      <c r="B39" s="52">
        <f t="shared" si="1"/>
        <v>46383</v>
      </c>
      <c r="C39" s="54">
        <f t="shared" si="0"/>
        <v>46383</v>
      </c>
      <c r="D39" s="33"/>
      <c r="E39" s="30"/>
      <c r="F39" s="31"/>
      <c r="G39" s="30"/>
      <c r="H39" s="31"/>
      <c r="I39" s="30"/>
      <c r="J39" s="31"/>
      <c r="K39" s="30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8"/>
      <c r="AC39" s="28"/>
      <c r="AD39" s="28"/>
      <c r="AE39" s="28"/>
      <c r="AF39" s="28"/>
      <c r="AG39" s="28"/>
      <c r="AH39" s="28"/>
      <c r="AI39" s="30"/>
      <c r="AJ39" s="28"/>
      <c r="AK39" s="30"/>
      <c r="AL39" s="109"/>
    </row>
    <row r="40" spans="2:38" ht="22.95" customHeight="1" x14ac:dyDescent="0.2">
      <c r="B40" s="52">
        <f t="shared" si="1"/>
        <v>46384</v>
      </c>
      <c r="C40" s="54">
        <f t="shared" ref="C40:C41" si="2">B40</f>
        <v>46384</v>
      </c>
      <c r="D40" s="32"/>
      <c r="E40" s="28"/>
      <c r="F40" s="29"/>
      <c r="G40" s="28"/>
      <c r="H40" s="29"/>
      <c r="I40" s="28"/>
      <c r="J40" s="29"/>
      <c r="K40" s="28"/>
      <c r="L40" s="26"/>
      <c r="M40" s="26"/>
      <c r="N40" s="27"/>
      <c r="O40" s="27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8"/>
      <c r="AC40" s="28"/>
      <c r="AD40" s="28"/>
      <c r="AE40" s="28"/>
      <c r="AF40" s="28"/>
      <c r="AG40" s="28"/>
      <c r="AH40" s="28"/>
      <c r="AI40" s="30"/>
      <c r="AJ40" s="28"/>
      <c r="AK40" s="30"/>
      <c r="AL40" s="109"/>
    </row>
    <row r="41" spans="2:38" ht="22.95" customHeight="1" x14ac:dyDescent="0.2">
      <c r="B41" s="52">
        <f t="shared" si="1"/>
        <v>46385</v>
      </c>
      <c r="C41" s="54">
        <f t="shared" si="2"/>
        <v>46385</v>
      </c>
      <c r="D41" s="32"/>
      <c r="E41" s="28"/>
      <c r="F41" s="29"/>
      <c r="G41" s="28"/>
      <c r="H41" s="29"/>
      <c r="I41" s="28"/>
      <c r="J41" s="29"/>
      <c r="K41" s="28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8"/>
      <c r="AC41" s="28"/>
      <c r="AD41" s="28"/>
      <c r="AE41" s="28"/>
      <c r="AF41" s="28"/>
      <c r="AG41" s="28"/>
      <c r="AH41" s="28"/>
      <c r="AI41" s="30"/>
      <c r="AJ41" s="28"/>
      <c r="AK41" s="30"/>
      <c r="AL41" s="109"/>
    </row>
    <row r="42" spans="2:38" ht="22.95" customHeight="1" x14ac:dyDescent="0.2">
      <c r="B42" s="100">
        <f t="shared" si="1"/>
        <v>46386</v>
      </c>
      <c r="C42" s="101">
        <f t="shared" ref="C42:C43" si="3">B42</f>
        <v>46386</v>
      </c>
      <c r="D42" s="102"/>
      <c r="E42" s="103"/>
      <c r="F42" s="104"/>
      <c r="G42" s="103"/>
      <c r="H42" s="104"/>
      <c r="I42" s="103"/>
      <c r="J42" s="104"/>
      <c r="K42" s="103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3"/>
      <c r="AC42" s="103"/>
      <c r="AD42" s="103"/>
      <c r="AE42" s="103"/>
      <c r="AF42" s="103"/>
      <c r="AG42" s="103"/>
      <c r="AH42" s="103"/>
      <c r="AI42" s="106"/>
      <c r="AJ42" s="103"/>
      <c r="AK42" s="107"/>
      <c r="AL42" s="109"/>
    </row>
    <row r="43" spans="2:38" ht="22.95" customHeight="1" thickBot="1" x14ac:dyDescent="0.25">
      <c r="B43" s="84">
        <f t="shared" si="1"/>
        <v>46387</v>
      </c>
      <c r="C43" s="85">
        <f t="shared" si="3"/>
        <v>46387</v>
      </c>
      <c r="D43" s="62"/>
      <c r="E43" s="37"/>
      <c r="F43" s="36"/>
      <c r="G43" s="37"/>
      <c r="H43" s="36"/>
      <c r="I43" s="37"/>
      <c r="J43" s="36"/>
      <c r="K43" s="37"/>
      <c r="L43" s="86"/>
      <c r="M43" s="86"/>
      <c r="N43" s="87"/>
      <c r="O43" s="87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1"/>
      <c r="AC43" s="82"/>
      <c r="AD43" s="82"/>
      <c r="AE43" s="82"/>
      <c r="AF43" s="82"/>
      <c r="AG43" s="82"/>
      <c r="AH43" s="82"/>
      <c r="AI43" s="82"/>
      <c r="AJ43" s="82"/>
      <c r="AK43" s="88"/>
      <c r="AL43" s="110"/>
    </row>
    <row r="44" spans="2:38" ht="10.199999999999999" customHeight="1" x14ac:dyDescent="0.2">
      <c r="D44" s="23">
        <v>5</v>
      </c>
      <c r="E44" s="165">
        <v>6</v>
      </c>
      <c r="F44" s="166"/>
      <c r="G44" s="165">
        <v>7</v>
      </c>
      <c r="H44" s="166"/>
      <c r="I44" s="165">
        <v>8</v>
      </c>
      <c r="J44" s="166"/>
      <c r="K44" s="165">
        <v>9</v>
      </c>
      <c r="L44" s="166"/>
      <c r="M44" s="165">
        <v>10</v>
      </c>
      <c r="N44" s="166"/>
      <c r="O44" s="165">
        <v>11</v>
      </c>
      <c r="P44" s="166"/>
      <c r="Q44" s="165">
        <v>12</v>
      </c>
      <c r="R44" s="166"/>
      <c r="S44" s="165">
        <v>13</v>
      </c>
      <c r="T44" s="166"/>
      <c r="U44" s="165">
        <v>14</v>
      </c>
      <c r="V44" s="166"/>
      <c r="W44" s="165">
        <v>15</v>
      </c>
      <c r="X44" s="166"/>
      <c r="Y44" s="165">
        <v>16</v>
      </c>
      <c r="Z44" s="166"/>
      <c r="AA44" s="165">
        <v>17</v>
      </c>
      <c r="AB44" s="166"/>
      <c r="AC44" s="165">
        <v>18</v>
      </c>
      <c r="AD44" s="166"/>
      <c r="AE44" s="165">
        <v>19</v>
      </c>
      <c r="AF44" s="166"/>
      <c r="AG44" s="165">
        <v>20</v>
      </c>
      <c r="AH44" s="166"/>
      <c r="AI44" s="165">
        <v>21</v>
      </c>
      <c r="AJ44" s="166"/>
      <c r="AK44" s="167" t="s">
        <v>12</v>
      </c>
      <c r="AL44" s="168"/>
    </row>
    <row r="45" spans="2:38" ht="13.5" customHeight="1" x14ac:dyDescent="0.2">
      <c r="B45" s="11" t="s">
        <v>7</v>
      </c>
      <c r="C45" s="10"/>
      <c r="D45" s="10"/>
      <c r="E45" s="111" t="s">
        <v>17</v>
      </c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AL45"/>
    </row>
    <row r="46" spans="2:38" ht="13.5" customHeight="1" x14ac:dyDescent="0.2">
      <c r="B46" s="11" t="s">
        <v>7</v>
      </c>
      <c r="C46" s="12" t="s">
        <v>8</v>
      </c>
      <c r="AL46"/>
    </row>
    <row r="47" spans="2:38" ht="13.5" customHeight="1" x14ac:dyDescent="0.2">
      <c r="B47" s="11"/>
      <c r="C47" s="12"/>
      <c r="AL47" s="14"/>
    </row>
  </sheetData>
  <mergeCells count="64">
    <mergeCell ref="W44:X44"/>
    <mergeCell ref="AI44:AJ44"/>
    <mergeCell ref="AK44:AL44"/>
    <mergeCell ref="Y44:Z44"/>
    <mergeCell ref="AA44:AB44"/>
    <mergeCell ref="AC44:AD44"/>
    <mergeCell ref="AE44:AF44"/>
    <mergeCell ref="AG44:AH44"/>
    <mergeCell ref="S44:T44"/>
    <mergeCell ref="U44:V44"/>
    <mergeCell ref="E44:F44"/>
    <mergeCell ref="G44:H44"/>
    <mergeCell ref="I44:J44"/>
    <mergeCell ref="K44:L44"/>
    <mergeCell ref="M44:N44"/>
    <mergeCell ref="O44:P44"/>
    <mergeCell ref="Q44:R44"/>
    <mergeCell ref="AD10:AE10"/>
    <mergeCell ref="AF10:AG10"/>
    <mergeCell ref="P10:Q10"/>
    <mergeCell ref="R10:S10"/>
    <mergeCell ref="T10:U10"/>
    <mergeCell ref="B2:R3"/>
    <mergeCell ref="B6:F7"/>
    <mergeCell ref="G6:R7"/>
    <mergeCell ref="U6:AC7"/>
    <mergeCell ref="B8:R8"/>
    <mergeCell ref="X3:AL3"/>
    <mergeCell ref="AD6:AL7"/>
    <mergeCell ref="U5:Y5"/>
    <mergeCell ref="Z5:AK5"/>
    <mergeCell ref="U8:AL8"/>
    <mergeCell ref="W9:X9"/>
    <mergeCell ref="B11:G11"/>
    <mergeCell ref="B12:G12"/>
    <mergeCell ref="AA9:AB9"/>
    <mergeCell ref="E9:F9"/>
    <mergeCell ref="G9:H9"/>
    <mergeCell ref="I9:J9"/>
    <mergeCell ref="K9:L9"/>
    <mergeCell ref="M9:N9"/>
    <mergeCell ref="O9:P9"/>
    <mergeCell ref="L10:M10"/>
    <mergeCell ref="Q9:R9"/>
    <mergeCell ref="S9:T9"/>
    <mergeCell ref="N10:O10"/>
    <mergeCell ref="D10:E10"/>
    <mergeCell ref="V10:W10"/>
    <mergeCell ref="E45:R45"/>
    <mergeCell ref="AJ10:AK10"/>
    <mergeCell ref="AL9:AL10"/>
    <mergeCell ref="X10:Y10"/>
    <mergeCell ref="Z10:AA10"/>
    <mergeCell ref="AB10:AC10"/>
    <mergeCell ref="AC9:AD9"/>
    <mergeCell ref="AE9:AF9"/>
    <mergeCell ref="AG9:AH9"/>
    <mergeCell ref="AI9:AJ9"/>
    <mergeCell ref="Y9:Z9"/>
    <mergeCell ref="U9:V9"/>
    <mergeCell ref="F10:G10"/>
    <mergeCell ref="H10:I10"/>
    <mergeCell ref="J10:K10"/>
    <mergeCell ref="AH10:AI10"/>
  </mergeCells>
  <phoneticPr fontId="2"/>
  <pageMargins left="0.47244094488188981" right="0.23622047244094491" top="0" bottom="0.23622047244094491" header="0.51181102362204722" footer="0.19685039370078741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F815-1C63-40D2-BE00-9C33CAB1DD7B}">
  <sheetPr>
    <tabColor rgb="FFFFFF00"/>
  </sheetPr>
  <dimension ref="B1:AP46"/>
  <sheetViews>
    <sheetView view="pageBreakPreview" zoomScaleNormal="85" zoomScaleSheetLayoutView="100" workbookViewId="0">
      <selection activeCell="AL12" sqref="AL12"/>
    </sheetView>
  </sheetViews>
  <sheetFormatPr defaultRowHeight="13.2" x14ac:dyDescent="0.2"/>
  <cols>
    <col min="1" max="1" width="2.33203125" customWidth="1"/>
    <col min="2" max="2" width="4" customWidth="1"/>
    <col min="3" max="3" width="3.44140625" customWidth="1"/>
    <col min="4" max="4" width="1.88671875" customWidth="1"/>
    <col min="5" max="37" width="2.109375" customWidth="1"/>
    <col min="38" max="38" width="25.6640625" style="13" customWidth="1"/>
    <col min="41" max="41" width="18.33203125" bestFit="1" customWidth="1"/>
  </cols>
  <sheetData>
    <row r="1" spans="2:42" ht="18.75" customHeight="1" x14ac:dyDescent="0.2">
      <c r="B1" s="5"/>
      <c r="C1" s="5"/>
      <c r="D1" s="6"/>
      <c r="E1" s="6"/>
      <c r="F1" s="6"/>
      <c r="G1" s="6"/>
      <c r="H1" s="6"/>
      <c r="I1" s="6"/>
      <c r="J1" s="2"/>
      <c r="K1" s="2"/>
      <c r="L1" s="2"/>
      <c r="M1" s="2"/>
      <c r="N1" s="2"/>
      <c r="O1" s="2"/>
      <c r="P1" s="2"/>
      <c r="Q1" s="2"/>
      <c r="R1" s="2"/>
      <c r="AL1" s="173" t="s">
        <v>23</v>
      </c>
    </row>
    <row r="2" spans="2:42" ht="12.75" customHeight="1" x14ac:dyDescent="0.2">
      <c r="B2" s="131" t="s">
        <v>24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U2" s="48"/>
      <c r="V2" s="48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L2" s="173"/>
    </row>
    <row r="3" spans="2:42" ht="20.25" customHeight="1" x14ac:dyDescent="0.2"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U3" s="45" t="s">
        <v>7</v>
      </c>
      <c r="V3" s="10"/>
      <c r="W3" s="10"/>
      <c r="X3" s="149" t="s">
        <v>16</v>
      </c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</row>
    <row r="4" spans="2:42" ht="9.6" customHeight="1" x14ac:dyDescent="0.2"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U4" s="11"/>
      <c r="X4" s="43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/>
    </row>
    <row r="5" spans="2:42" ht="34.5" customHeight="1" thickBot="1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3"/>
      <c r="U5" s="157" t="s">
        <v>0</v>
      </c>
      <c r="V5" s="158"/>
      <c r="W5" s="158"/>
      <c r="X5" s="158"/>
      <c r="Y5" s="158"/>
      <c r="Z5" s="159" t="s">
        <v>25</v>
      </c>
      <c r="AA5" s="159"/>
      <c r="AB5" s="159"/>
      <c r="AC5" s="159"/>
      <c r="AD5" s="159"/>
      <c r="AE5" s="159"/>
      <c r="AF5" s="159"/>
      <c r="AG5" s="159"/>
      <c r="AH5" s="159"/>
      <c r="AI5" s="159"/>
      <c r="AJ5" s="159"/>
      <c r="AK5" s="160"/>
      <c r="AL5"/>
    </row>
    <row r="6" spans="2:42" ht="16.5" customHeight="1" x14ac:dyDescent="0.2">
      <c r="B6" s="132" t="s">
        <v>1</v>
      </c>
      <c r="C6" s="133"/>
      <c r="D6" s="133"/>
      <c r="E6" s="133"/>
      <c r="F6" s="133"/>
      <c r="G6" s="169" t="s">
        <v>26</v>
      </c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70"/>
      <c r="S6" s="46"/>
      <c r="T6" s="46"/>
      <c r="U6" s="140" t="s">
        <v>13</v>
      </c>
      <c r="V6" s="141"/>
      <c r="W6" s="141"/>
      <c r="X6" s="141"/>
      <c r="Y6" s="141"/>
      <c r="Z6" s="141"/>
      <c r="AA6" s="141"/>
      <c r="AB6" s="141"/>
      <c r="AC6" s="142"/>
      <c r="AD6" s="151" t="s">
        <v>27</v>
      </c>
      <c r="AE6" s="152"/>
      <c r="AF6" s="152"/>
      <c r="AG6" s="152"/>
      <c r="AH6" s="152"/>
      <c r="AI6" s="152"/>
      <c r="AJ6" s="152"/>
      <c r="AK6" s="152"/>
      <c r="AL6" s="153"/>
    </row>
    <row r="7" spans="2:42" ht="12" customHeight="1" x14ac:dyDescent="0.2">
      <c r="B7" s="134"/>
      <c r="C7" s="135"/>
      <c r="D7" s="135"/>
      <c r="E7" s="135"/>
      <c r="F7" s="135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2"/>
      <c r="U7" s="143"/>
      <c r="V7" s="144"/>
      <c r="W7" s="144"/>
      <c r="X7" s="144"/>
      <c r="Y7" s="144"/>
      <c r="Z7" s="144"/>
      <c r="AA7" s="144"/>
      <c r="AB7" s="144"/>
      <c r="AC7" s="145"/>
      <c r="AD7" s="154"/>
      <c r="AE7" s="155"/>
      <c r="AF7" s="155"/>
      <c r="AG7" s="155"/>
      <c r="AH7" s="155"/>
      <c r="AI7" s="155"/>
      <c r="AJ7" s="155"/>
      <c r="AK7" s="155"/>
      <c r="AL7" s="156"/>
    </row>
    <row r="8" spans="2:42" ht="13.5" customHeight="1" thickBot="1" x14ac:dyDescent="0.25">
      <c r="B8" s="146" t="s">
        <v>2</v>
      </c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8"/>
      <c r="S8" s="47" t="s">
        <v>3</v>
      </c>
      <c r="T8" s="47"/>
      <c r="U8" s="161" t="s">
        <v>9</v>
      </c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  <c r="AL8" s="163"/>
    </row>
    <row r="9" spans="2:42" ht="21" customHeight="1" thickBot="1" x14ac:dyDescent="0.25">
      <c r="B9" s="1"/>
      <c r="C9" s="8" t="s">
        <v>4</v>
      </c>
      <c r="D9" s="7">
        <v>5</v>
      </c>
      <c r="E9" s="119">
        <v>6</v>
      </c>
      <c r="F9" s="120"/>
      <c r="G9" s="119">
        <v>7</v>
      </c>
      <c r="H9" s="120"/>
      <c r="I9" s="119">
        <v>8</v>
      </c>
      <c r="J9" s="120"/>
      <c r="K9" s="119">
        <v>9</v>
      </c>
      <c r="L9" s="120"/>
      <c r="M9" s="119">
        <v>10</v>
      </c>
      <c r="N9" s="120"/>
      <c r="O9" s="119">
        <v>11</v>
      </c>
      <c r="P9" s="120"/>
      <c r="Q9" s="119">
        <v>12</v>
      </c>
      <c r="R9" s="120"/>
      <c r="S9" s="119">
        <v>13</v>
      </c>
      <c r="T9" s="120"/>
      <c r="U9" s="119">
        <v>14</v>
      </c>
      <c r="V9" s="120"/>
      <c r="W9" s="119">
        <v>15</v>
      </c>
      <c r="X9" s="120"/>
      <c r="Y9" s="119">
        <v>16</v>
      </c>
      <c r="Z9" s="120"/>
      <c r="AA9" s="119">
        <v>17</v>
      </c>
      <c r="AB9" s="120"/>
      <c r="AC9" s="119">
        <v>18</v>
      </c>
      <c r="AD9" s="120"/>
      <c r="AE9" s="119">
        <v>19</v>
      </c>
      <c r="AF9" s="120"/>
      <c r="AG9" s="119">
        <v>20</v>
      </c>
      <c r="AH9" s="120"/>
      <c r="AI9" s="119">
        <v>21</v>
      </c>
      <c r="AJ9" s="120"/>
      <c r="AK9" s="4">
        <v>22</v>
      </c>
      <c r="AL9" s="115" t="s">
        <v>19</v>
      </c>
    </row>
    <row r="10" spans="2:42" ht="12" customHeight="1" thickBot="1" x14ac:dyDescent="0.2">
      <c r="B10" s="16" t="s">
        <v>5</v>
      </c>
      <c r="C10" s="17" t="s">
        <v>6</v>
      </c>
      <c r="D10" s="130">
        <v>30</v>
      </c>
      <c r="E10" s="122"/>
      <c r="F10" s="121">
        <v>30</v>
      </c>
      <c r="G10" s="122"/>
      <c r="H10" s="121">
        <v>30</v>
      </c>
      <c r="I10" s="123"/>
      <c r="J10" s="113">
        <v>30</v>
      </c>
      <c r="K10" s="123"/>
      <c r="L10" s="113">
        <v>30</v>
      </c>
      <c r="M10" s="122"/>
      <c r="N10" s="117">
        <v>30</v>
      </c>
      <c r="O10" s="118"/>
      <c r="P10" s="117">
        <v>30</v>
      </c>
      <c r="Q10" s="118"/>
      <c r="R10" s="117">
        <v>30</v>
      </c>
      <c r="S10" s="118"/>
      <c r="T10" s="121">
        <v>30</v>
      </c>
      <c r="U10" s="164"/>
      <c r="V10" s="117">
        <v>30</v>
      </c>
      <c r="W10" s="118"/>
      <c r="X10" s="117">
        <v>30</v>
      </c>
      <c r="Y10" s="118"/>
      <c r="Z10" s="117">
        <v>30</v>
      </c>
      <c r="AA10" s="118"/>
      <c r="AB10" s="117">
        <v>30</v>
      </c>
      <c r="AC10" s="118"/>
      <c r="AD10" s="117">
        <v>30</v>
      </c>
      <c r="AE10" s="118"/>
      <c r="AF10" s="117">
        <v>30</v>
      </c>
      <c r="AG10" s="118"/>
      <c r="AH10" s="117">
        <v>30</v>
      </c>
      <c r="AI10" s="118"/>
      <c r="AJ10" s="113">
        <v>30</v>
      </c>
      <c r="AK10" s="114"/>
      <c r="AL10" s="116"/>
    </row>
    <row r="11" spans="2:42" ht="22.5" customHeight="1" x14ac:dyDescent="0.2">
      <c r="B11" s="124" t="s">
        <v>10</v>
      </c>
      <c r="C11" s="125"/>
      <c r="D11" s="125"/>
      <c r="E11" s="125"/>
      <c r="F11" s="125"/>
      <c r="G11" s="126"/>
      <c r="H11" s="34"/>
      <c r="I11" s="35"/>
      <c r="J11" s="34"/>
      <c r="K11" s="35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34"/>
      <c r="AC11" s="35"/>
      <c r="AD11" s="34"/>
      <c r="AE11" s="35"/>
      <c r="AF11" s="34"/>
      <c r="AG11" s="35"/>
      <c r="AH11" s="34"/>
      <c r="AI11" s="35"/>
      <c r="AJ11" s="34"/>
      <c r="AK11" s="38"/>
      <c r="AL11" s="19"/>
    </row>
    <row r="12" spans="2:42" ht="22.5" customHeight="1" thickBot="1" x14ac:dyDescent="0.25">
      <c r="B12" s="127" t="s">
        <v>11</v>
      </c>
      <c r="C12" s="128"/>
      <c r="D12" s="129"/>
      <c r="E12" s="129"/>
      <c r="F12" s="129"/>
      <c r="G12" s="129"/>
      <c r="H12" s="36"/>
      <c r="I12" s="37"/>
      <c r="J12" s="36"/>
      <c r="K12" s="37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36"/>
      <c r="AC12" s="37"/>
      <c r="AD12" s="36"/>
      <c r="AE12" s="37"/>
      <c r="AF12" s="36"/>
      <c r="AG12" s="37"/>
      <c r="AH12" s="36"/>
      <c r="AI12" s="37"/>
      <c r="AJ12" s="36"/>
      <c r="AK12" s="39"/>
      <c r="AL12" s="21" t="s">
        <v>28</v>
      </c>
      <c r="AO12" s="50" t="s">
        <v>14</v>
      </c>
      <c r="AP12" s="50" t="s">
        <v>15</v>
      </c>
    </row>
    <row r="13" spans="2:42" ht="22.95" customHeight="1" x14ac:dyDescent="0.2">
      <c r="B13" s="51">
        <f>DATE(AO13,AP13,1)</f>
        <v>46235</v>
      </c>
      <c r="C13" s="53">
        <f>B13</f>
        <v>46235</v>
      </c>
      <c r="D13" s="57"/>
      <c r="E13" s="58"/>
      <c r="F13" s="59"/>
      <c r="G13" s="58"/>
      <c r="H13" s="59"/>
      <c r="I13" s="58"/>
      <c r="J13" s="59"/>
      <c r="K13" s="58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28"/>
      <c r="AC13" s="28"/>
      <c r="AD13" s="28"/>
      <c r="AE13" s="28"/>
      <c r="AF13" s="28"/>
      <c r="AG13" s="28"/>
      <c r="AH13" s="58"/>
      <c r="AI13" s="58"/>
      <c r="AJ13" s="58"/>
      <c r="AK13" s="58"/>
      <c r="AL13" s="61"/>
      <c r="AO13" s="50">
        <v>2026</v>
      </c>
      <c r="AP13" s="63" t="s">
        <v>20</v>
      </c>
    </row>
    <row r="14" spans="2:42" ht="22.95" customHeight="1" x14ac:dyDescent="0.2">
      <c r="B14" s="52">
        <f>B13+1</f>
        <v>46236</v>
      </c>
      <c r="C14" s="54">
        <f t="shared" ref="C14:C42" si="0">B14</f>
        <v>46236</v>
      </c>
      <c r="D14" s="32"/>
      <c r="E14" s="28"/>
      <c r="F14" s="29"/>
      <c r="G14" s="28"/>
      <c r="H14" s="29"/>
      <c r="I14" s="28"/>
      <c r="J14" s="29"/>
      <c r="K14" s="28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8"/>
      <c r="AC14" s="28"/>
      <c r="AD14" s="28"/>
      <c r="AE14" s="28"/>
      <c r="AF14" s="28"/>
      <c r="AG14" s="28"/>
      <c r="AH14" s="28"/>
      <c r="AI14" s="28"/>
      <c r="AJ14" s="28"/>
      <c r="AK14" s="30"/>
      <c r="AL14" s="41"/>
    </row>
    <row r="15" spans="2:42" ht="22.95" customHeight="1" x14ac:dyDescent="0.15">
      <c r="B15" s="52">
        <f t="shared" ref="B15:B42" si="1">B14+1</f>
        <v>46237</v>
      </c>
      <c r="C15" s="54">
        <f t="shared" si="0"/>
        <v>46237</v>
      </c>
      <c r="D15" s="32"/>
      <c r="E15" s="28"/>
      <c r="F15" s="29"/>
      <c r="G15" s="28"/>
      <c r="H15" s="29"/>
      <c r="I15" s="28"/>
      <c r="J15" s="29"/>
      <c r="K15" s="28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28"/>
      <c r="AC15" s="28"/>
      <c r="AD15" s="28"/>
      <c r="AE15" s="28"/>
      <c r="AF15" s="28"/>
      <c r="AG15" s="28"/>
      <c r="AH15" s="28"/>
      <c r="AI15" s="28"/>
      <c r="AJ15" s="28"/>
      <c r="AK15" s="30"/>
      <c r="AL15" s="24"/>
    </row>
    <row r="16" spans="2:42" ht="22.95" customHeight="1" x14ac:dyDescent="0.15">
      <c r="B16" s="52">
        <f t="shared" si="1"/>
        <v>46238</v>
      </c>
      <c r="C16" s="54">
        <f t="shared" si="0"/>
        <v>46238</v>
      </c>
      <c r="D16" s="33"/>
      <c r="E16" s="30"/>
      <c r="F16" s="31"/>
      <c r="G16" s="30"/>
      <c r="H16" s="31"/>
      <c r="I16" s="30"/>
      <c r="J16" s="31"/>
      <c r="K16" s="30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8"/>
      <c r="AC16" s="28"/>
      <c r="AD16" s="28"/>
      <c r="AE16" s="28"/>
      <c r="AF16" s="28"/>
      <c r="AG16" s="28"/>
      <c r="AH16" s="28"/>
      <c r="AI16" s="28"/>
      <c r="AJ16" s="28"/>
      <c r="AK16" s="30"/>
      <c r="AL16" s="24"/>
    </row>
    <row r="17" spans="2:38" ht="22.95" customHeight="1" x14ac:dyDescent="0.2">
      <c r="B17" s="52">
        <f t="shared" si="1"/>
        <v>46239</v>
      </c>
      <c r="C17" s="54">
        <f t="shared" si="0"/>
        <v>46239</v>
      </c>
      <c r="D17" s="33"/>
      <c r="E17" s="30"/>
      <c r="F17" s="31"/>
      <c r="G17" s="30"/>
      <c r="H17" s="31"/>
      <c r="I17" s="30"/>
      <c r="J17" s="31"/>
      <c r="K17" s="30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8"/>
      <c r="AC17" s="28"/>
      <c r="AD17" s="28"/>
      <c r="AE17" s="28"/>
      <c r="AF17" s="28"/>
      <c r="AG17" s="28"/>
      <c r="AH17" s="28"/>
      <c r="AI17" s="28"/>
      <c r="AJ17" s="28"/>
      <c r="AK17" s="30"/>
      <c r="AL17" s="71"/>
    </row>
    <row r="18" spans="2:38" ht="22.95" customHeight="1" x14ac:dyDescent="0.2">
      <c r="B18" s="52">
        <f t="shared" si="1"/>
        <v>46240</v>
      </c>
      <c r="C18" s="54">
        <f t="shared" si="0"/>
        <v>46240</v>
      </c>
      <c r="D18" s="32"/>
      <c r="E18" s="28"/>
      <c r="F18" s="29"/>
      <c r="G18" s="28"/>
      <c r="H18" s="29"/>
      <c r="I18" s="28"/>
      <c r="J18" s="29"/>
      <c r="K18" s="28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8"/>
      <c r="AC18" s="28"/>
      <c r="AD18" s="28"/>
      <c r="AE18" s="28"/>
      <c r="AF18" s="28"/>
      <c r="AG18" s="28"/>
      <c r="AH18" s="28"/>
      <c r="AI18" s="28"/>
      <c r="AJ18" s="28"/>
      <c r="AK18" s="30"/>
      <c r="AL18" s="15"/>
    </row>
    <row r="19" spans="2:38" ht="22.95" customHeight="1" x14ac:dyDescent="0.2">
      <c r="B19" s="52">
        <f t="shared" si="1"/>
        <v>46241</v>
      </c>
      <c r="C19" s="54">
        <f t="shared" si="0"/>
        <v>46241</v>
      </c>
      <c r="D19" s="32"/>
      <c r="E19" s="28"/>
      <c r="F19" s="29"/>
      <c r="G19" s="28"/>
      <c r="H19" s="29"/>
      <c r="I19" s="28"/>
      <c r="J19" s="29"/>
      <c r="K19" s="28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8"/>
      <c r="AC19" s="28"/>
      <c r="AD19" s="28"/>
      <c r="AE19" s="28"/>
      <c r="AF19" s="28"/>
      <c r="AG19" s="28"/>
      <c r="AH19" s="28"/>
      <c r="AI19" s="30"/>
      <c r="AJ19" s="28"/>
      <c r="AK19" s="30"/>
      <c r="AL19" s="55"/>
    </row>
    <row r="20" spans="2:38" ht="22.95" customHeight="1" x14ac:dyDescent="0.2">
      <c r="B20" s="52">
        <f t="shared" si="1"/>
        <v>46242</v>
      </c>
      <c r="C20" s="54">
        <f t="shared" si="0"/>
        <v>46242</v>
      </c>
      <c r="D20" s="32"/>
      <c r="E20" s="28"/>
      <c r="F20" s="29"/>
      <c r="G20" s="28"/>
      <c r="H20" s="29"/>
      <c r="I20" s="28"/>
      <c r="J20" s="29"/>
      <c r="K20" s="28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8"/>
      <c r="AC20" s="28"/>
      <c r="AD20" s="28"/>
      <c r="AE20" s="28"/>
      <c r="AF20" s="28"/>
      <c r="AG20" s="28"/>
      <c r="AH20" s="28"/>
      <c r="AI20" s="30"/>
      <c r="AJ20" s="28"/>
      <c r="AK20" s="30"/>
      <c r="AL20" s="72" t="s">
        <v>29</v>
      </c>
    </row>
    <row r="21" spans="2:38" ht="22.95" customHeight="1" x14ac:dyDescent="0.2">
      <c r="B21" s="52">
        <f t="shared" si="1"/>
        <v>46243</v>
      </c>
      <c r="C21" s="54">
        <f t="shared" si="0"/>
        <v>46243</v>
      </c>
      <c r="D21" s="32"/>
      <c r="E21" s="28"/>
      <c r="F21" s="29"/>
      <c r="G21" s="28"/>
      <c r="H21" s="29"/>
      <c r="I21" s="28"/>
      <c r="J21" s="29"/>
      <c r="K21" s="28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8"/>
      <c r="AC21" s="28"/>
      <c r="AD21" s="28"/>
      <c r="AE21" s="28"/>
      <c r="AF21" s="28"/>
      <c r="AG21" s="28"/>
      <c r="AH21" s="28"/>
      <c r="AI21" s="30"/>
      <c r="AJ21" s="28"/>
      <c r="AK21" s="30"/>
      <c r="AL21" s="72" t="s">
        <v>30</v>
      </c>
    </row>
    <row r="22" spans="2:38" ht="22.95" customHeight="1" x14ac:dyDescent="0.2">
      <c r="B22" s="52">
        <f t="shared" si="1"/>
        <v>46244</v>
      </c>
      <c r="C22" s="54">
        <f t="shared" si="0"/>
        <v>46244</v>
      </c>
      <c r="D22" s="32"/>
      <c r="E22" s="28"/>
      <c r="F22" s="29"/>
      <c r="G22" s="28"/>
      <c r="H22" s="29"/>
      <c r="I22" s="28"/>
      <c r="J22" s="29"/>
      <c r="K22" s="28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28"/>
      <c r="AC22" s="28"/>
      <c r="AD22" s="28"/>
      <c r="AE22" s="28"/>
      <c r="AF22" s="28"/>
      <c r="AG22" s="28"/>
      <c r="AH22" s="28"/>
      <c r="AI22" s="30"/>
      <c r="AJ22" s="28"/>
      <c r="AK22" s="30"/>
      <c r="AL22" s="73"/>
    </row>
    <row r="23" spans="2:38" ht="22.95" customHeight="1" x14ac:dyDescent="0.2">
      <c r="B23" s="52">
        <f t="shared" si="1"/>
        <v>46245</v>
      </c>
      <c r="C23" s="54">
        <f t="shared" si="0"/>
        <v>46245</v>
      </c>
      <c r="D23" s="33"/>
      <c r="E23" s="30"/>
      <c r="F23" s="31"/>
      <c r="G23" s="30"/>
      <c r="H23" s="31"/>
      <c r="I23" s="30"/>
      <c r="J23" s="31"/>
      <c r="K23" s="30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28"/>
      <c r="AC23" s="28"/>
      <c r="AD23" s="28"/>
      <c r="AE23" s="28"/>
      <c r="AF23" s="28"/>
      <c r="AG23" s="28"/>
      <c r="AH23" s="28"/>
      <c r="AI23" s="30"/>
      <c r="AJ23" s="28"/>
      <c r="AK23" s="30"/>
      <c r="AL23" s="74"/>
    </row>
    <row r="24" spans="2:38" ht="22.95" customHeight="1" x14ac:dyDescent="0.2">
      <c r="B24" s="52">
        <f t="shared" si="1"/>
        <v>46246</v>
      </c>
      <c r="C24" s="54">
        <f t="shared" si="0"/>
        <v>46246</v>
      </c>
      <c r="D24" s="33"/>
      <c r="E24" s="30"/>
      <c r="F24" s="31"/>
      <c r="G24" s="30"/>
      <c r="H24" s="31"/>
      <c r="I24" s="30"/>
      <c r="J24" s="31"/>
      <c r="K24" s="30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28"/>
      <c r="AC24" s="28"/>
      <c r="AD24" s="28"/>
      <c r="AE24" s="28"/>
      <c r="AF24" s="28"/>
      <c r="AG24" s="28"/>
      <c r="AH24" s="28"/>
      <c r="AI24" s="30"/>
      <c r="AJ24" s="28"/>
      <c r="AK24" s="30"/>
      <c r="AL24" s="75" t="s">
        <v>22</v>
      </c>
    </row>
    <row r="25" spans="2:38" ht="22.95" customHeight="1" x14ac:dyDescent="0.2">
      <c r="B25" s="52">
        <f t="shared" si="1"/>
        <v>46247</v>
      </c>
      <c r="C25" s="54">
        <f t="shared" si="0"/>
        <v>46247</v>
      </c>
      <c r="D25" s="32"/>
      <c r="E25" s="28"/>
      <c r="F25" s="29"/>
      <c r="G25" s="28"/>
      <c r="H25" s="29"/>
      <c r="I25" s="28"/>
      <c r="J25" s="29"/>
      <c r="K25" s="28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8"/>
      <c r="AC25" s="28"/>
      <c r="AD25" s="28"/>
      <c r="AE25" s="28"/>
      <c r="AF25" s="28"/>
      <c r="AG25" s="28"/>
      <c r="AH25" s="28"/>
      <c r="AI25" s="30"/>
      <c r="AJ25" s="28"/>
      <c r="AK25" s="30"/>
      <c r="AL25" s="70" t="s">
        <v>21</v>
      </c>
    </row>
    <row r="26" spans="2:38" ht="22.95" customHeight="1" x14ac:dyDescent="0.2">
      <c r="B26" s="52">
        <f t="shared" si="1"/>
        <v>46248</v>
      </c>
      <c r="C26" s="54">
        <f t="shared" si="0"/>
        <v>46248</v>
      </c>
      <c r="D26" s="32"/>
      <c r="E26" s="28"/>
      <c r="F26" s="29"/>
      <c r="G26" s="28"/>
      <c r="H26" s="29"/>
      <c r="I26" s="28"/>
      <c r="J26" s="29"/>
      <c r="K26" s="28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8"/>
      <c r="AC26" s="28"/>
      <c r="AD26" s="28"/>
      <c r="AE26" s="28"/>
      <c r="AF26" s="28"/>
      <c r="AG26" s="28"/>
      <c r="AH26" s="28"/>
      <c r="AI26" s="30"/>
      <c r="AJ26" s="28"/>
      <c r="AK26" s="30"/>
      <c r="AL26" s="68"/>
    </row>
    <row r="27" spans="2:38" ht="22.95" customHeight="1" x14ac:dyDescent="0.2">
      <c r="B27" s="52">
        <f t="shared" si="1"/>
        <v>46249</v>
      </c>
      <c r="C27" s="54">
        <f t="shared" si="0"/>
        <v>46249</v>
      </c>
      <c r="D27" s="32"/>
      <c r="E27" s="28"/>
      <c r="F27" s="29"/>
      <c r="G27" s="28"/>
      <c r="H27" s="29"/>
      <c r="I27" s="28"/>
      <c r="J27" s="29"/>
      <c r="K27" s="28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8"/>
      <c r="AC27" s="28"/>
      <c r="AD27" s="28"/>
      <c r="AE27" s="28"/>
      <c r="AF27" s="28"/>
      <c r="AG27" s="28"/>
      <c r="AH27" s="28"/>
      <c r="AI27" s="30"/>
      <c r="AJ27" s="28"/>
      <c r="AK27" s="30"/>
      <c r="AL27" s="71"/>
    </row>
    <row r="28" spans="2:38" ht="22.95" customHeight="1" x14ac:dyDescent="0.2">
      <c r="B28" s="52">
        <f t="shared" si="1"/>
        <v>46250</v>
      </c>
      <c r="C28" s="54">
        <f t="shared" si="0"/>
        <v>46250</v>
      </c>
      <c r="D28" s="32"/>
      <c r="E28" s="28"/>
      <c r="F28" s="29"/>
      <c r="G28" s="28"/>
      <c r="H28" s="29"/>
      <c r="I28" s="28"/>
      <c r="J28" s="29"/>
      <c r="K28" s="28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8"/>
      <c r="AC28" s="28"/>
      <c r="AD28" s="28"/>
      <c r="AE28" s="28"/>
      <c r="AF28" s="28"/>
      <c r="AG28" s="28"/>
      <c r="AH28" s="28"/>
      <c r="AI28" s="30"/>
      <c r="AJ28" s="28"/>
      <c r="AK28" s="30"/>
      <c r="AL28" s="71"/>
    </row>
    <row r="29" spans="2:38" ht="22.95" customHeight="1" x14ac:dyDescent="0.2">
      <c r="B29" s="52">
        <f t="shared" si="1"/>
        <v>46251</v>
      </c>
      <c r="C29" s="54">
        <f t="shared" si="0"/>
        <v>46251</v>
      </c>
      <c r="D29" s="32"/>
      <c r="E29" s="28"/>
      <c r="F29" s="29"/>
      <c r="G29" s="28"/>
      <c r="H29" s="29"/>
      <c r="I29" s="28"/>
      <c r="J29" s="29"/>
      <c r="K29" s="28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28"/>
      <c r="AC29" s="28"/>
      <c r="AD29" s="28"/>
      <c r="AE29" s="28"/>
      <c r="AF29" s="28"/>
      <c r="AG29" s="28"/>
      <c r="AH29" s="28"/>
      <c r="AI29" s="30"/>
      <c r="AJ29" s="28"/>
      <c r="AK29" s="30"/>
      <c r="AL29" s="68"/>
    </row>
    <row r="30" spans="2:38" ht="22.95" customHeight="1" x14ac:dyDescent="0.2">
      <c r="B30" s="52">
        <f t="shared" si="1"/>
        <v>46252</v>
      </c>
      <c r="C30" s="54">
        <f t="shared" si="0"/>
        <v>46252</v>
      </c>
      <c r="D30" s="33"/>
      <c r="E30" s="30"/>
      <c r="F30" s="31"/>
      <c r="G30" s="30"/>
      <c r="H30" s="31"/>
      <c r="I30" s="30"/>
      <c r="J30" s="31"/>
      <c r="K30" s="30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8"/>
      <c r="AC30" s="28"/>
      <c r="AD30" s="28"/>
      <c r="AE30" s="28"/>
      <c r="AF30" s="28"/>
      <c r="AG30" s="28"/>
      <c r="AH30" s="28"/>
      <c r="AI30" s="30"/>
      <c r="AJ30" s="28"/>
      <c r="AK30" s="30"/>
      <c r="AL30" s="69"/>
    </row>
    <row r="31" spans="2:38" ht="22.95" customHeight="1" x14ac:dyDescent="0.2">
      <c r="B31" s="52">
        <f t="shared" si="1"/>
        <v>46253</v>
      </c>
      <c r="C31" s="54">
        <f t="shared" si="0"/>
        <v>46253</v>
      </c>
      <c r="D31" s="33"/>
      <c r="E31" s="30"/>
      <c r="F31" s="31"/>
      <c r="G31" s="30"/>
      <c r="H31" s="31"/>
      <c r="I31" s="30"/>
      <c r="J31" s="31"/>
      <c r="K31" s="30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8"/>
      <c r="AC31" s="28"/>
      <c r="AD31" s="28"/>
      <c r="AE31" s="28"/>
      <c r="AF31" s="28"/>
      <c r="AG31" s="28"/>
      <c r="AH31" s="28"/>
      <c r="AI31" s="30"/>
      <c r="AJ31" s="28"/>
      <c r="AK31" s="30"/>
      <c r="AL31" s="25"/>
    </row>
    <row r="32" spans="2:38" ht="22.95" customHeight="1" x14ac:dyDescent="0.2">
      <c r="B32" s="52">
        <f t="shared" si="1"/>
        <v>46254</v>
      </c>
      <c r="C32" s="54">
        <f t="shared" si="0"/>
        <v>46254</v>
      </c>
      <c r="D32" s="32"/>
      <c r="E32" s="28"/>
      <c r="F32" s="29"/>
      <c r="G32" s="28"/>
      <c r="H32" s="29"/>
      <c r="I32" s="28"/>
      <c r="J32" s="29"/>
      <c r="K32" s="28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8"/>
      <c r="AC32" s="28"/>
      <c r="AD32" s="28"/>
      <c r="AE32" s="28"/>
      <c r="AF32" s="28"/>
      <c r="AG32" s="28"/>
      <c r="AH32" s="28"/>
      <c r="AI32" s="30"/>
      <c r="AJ32" s="28"/>
      <c r="AK32" s="30"/>
      <c r="AL32" s="22"/>
    </row>
    <row r="33" spans="2:38" ht="22.95" customHeight="1" x14ac:dyDescent="0.2">
      <c r="B33" s="52">
        <f t="shared" si="1"/>
        <v>46255</v>
      </c>
      <c r="C33" s="54">
        <f t="shared" si="0"/>
        <v>46255</v>
      </c>
      <c r="D33" s="32"/>
      <c r="E33" s="28"/>
      <c r="F33" s="29"/>
      <c r="G33" s="28"/>
      <c r="H33" s="29"/>
      <c r="I33" s="28"/>
      <c r="J33" s="29"/>
      <c r="K33" s="28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8"/>
      <c r="AC33" s="28"/>
      <c r="AD33" s="28"/>
      <c r="AE33" s="28"/>
      <c r="AF33" s="28"/>
      <c r="AG33" s="28"/>
      <c r="AH33" s="28"/>
      <c r="AI33" s="30"/>
      <c r="AJ33" s="28"/>
      <c r="AK33" s="30"/>
      <c r="AL33" s="76"/>
    </row>
    <row r="34" spans="2:38" ht="22.95" customHeight="1" x14ac:dyDescent="0.2">
      <c r="B34" s="52">
        <f t="shared" si="1"/>
        <v>46256</v>
      </c>
      <c r="C34" s="54">
        <f t="shared" si="0"/>
        <v>46256</v>
      </c>
      <c r="D34" s="32"/>
      <c r="E34" s="28"/>
      <c r="F34" s="29"/>
      <c r="G34" s="28"/>
      <c r="H34" s="29"/>
      <c r="I34" s="28"/>
      <c r="J34" s="29"/>
      <c r="K34" s="28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8"/>
      <c r="AC34" s="28"/>
      <c r="AD34" s="28"/>
      <c r="AE34" s="28"/>
      <c r="AF34" s="28"/>
      <c r="AG34" s="28"/>
      <c r="AH34" s="28"/>
      <c r="AI34" s="30"/>
      <c r="AJ34" s="28"/>
      <c r="AK34" s="30"/>
      <c r="AL34" s="77" t="s">
        <v>31</v>
      </c>
    </row>
    <row r="35" spans="2:38" ht="22.95" customHeight="1" x14ac:dyDescent="0.2">
      <c r="B35" s="52">
        <f t="shared" si="1"/>
        <v>46257</v>
      </c>
      <c r="C35" s="54">
        <f t="shared" si="0"/>
        <v>46257</v>
      </c>
      <c r="D35" s="32"/>
      <c r="E35" s="28"/>
      <c r="F35" s="29"/>
      <c r="G35" s="28"/>
      <c r="H35" s="29"/>
      <c r="I35" s="28"/>
      <c r="J35" s="29"/>
      <c r="K35" s="28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8"/>
      <c r="AC35" s="28"/>
      <c r="AD35" s="28"/>
      <c r="AE35" s="28"/>
      <c r="AF35" s="28"/>
      <c r="AG35" s="28"/>
      <c r="AH35" s="28"/>
      <c r="AI35" s="30"/>
      <c r="AJ35" s="28"/>
      <c r="AK35" s="30"/>
      <c r="AL35" s="78"/>
    </row>
    <row r="36" spans="2:38" ht="22.95" customHeight="1" x14ac:dyDescent="0.2">
      <c r="B36" s="52">
        <f t="shared" si="1"/>
        <v>46258</v>
      </c>
      <c r="C36" s="54">
        <f t="shared" si="0"/>
        <v>46258</v>
      </c>
      <c r="D36" s="32"/>
      <c r="E36" s="28"/>
      <c r="F36" s="29"/>
      <c r="G36" s="28"/>
      <c r="H36" s="29"/>
      <c r="I36" s="28"/>
      <c r="J36" s="29"/>
      <c r="K36" s="28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28"/>
      <c r="AC36" s="28"/>
      <c r="AD36" s="28"/>
      <c r="AE36" s="28"/>
      <c r="AF36" s="28"/>
      <c r="AG36" s="28"/>
      <c r="AH36" s="28"/>
      <c r="AI36" s="30"/>
      <c r="AJ36" s="28"/>
      <c r="AK36" s="30"/>
      <c r="AL36" s="76"/>
    </row>
    <row r="37" spans="2:38" ht="22.95" customHeight="1" x14ac:dyDescent="0.2">
      <c r="B37" s="52">
        <f t="shared" si="1"/>
        <v>46259</v>
      </c>
      <c r="C37" s="54">
        <f t="shared" si="0"/>
        <v>46259</v>
      </c>
      <c r="D37" s="33"/>
      <c r="E37" s="30"/>
      <c r="F37" s="31"/>
      <c r="G37" s="30"/>
      <c r="H37" s="31"/>
      <c r="I37" s="30"/>
      <c r="J37" s="31"/>
      <c r="K37" s="30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28"/>
      <c r="AC37" s="28"/>
      <c r="AD37" s="28"/>
      <c r="AE37" s="28"/>
      <c r="AF37" s="28"/>
      <c r="AG37" s="28"/>
      <c r="AH37" s="28"/>
      <c r="AI37" s="30"/>
      <c r="AJ37" s="28"/>
      <c r="AK37" s="40"/>
      <c r="AL37" s="79"/>
    </row>
    <row r="38" spans="2:38" ht="22.95" customHeight="1" x14ac:dyDescent="0.2">
      <c r="B38" s="52">
        <f t="shared" si="1"/>
        <v>46260</v>
      </c>
      <c r="C38" s="54">
        <f t="shared" si="0"/>
        <v>46260</v>
      </c>
      <c r="D38" s="33"/>
      <c r="E38" s="30"/>
      <c r="F38" s="31"/>
      <c r="G38" s="30"/>
      <c r="H38" s="31"/>
      <c r="I38" s="30"/>
      <c r="J38" s="31"/>
      <c r="K38" s="30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8"/>
      <c r="AC38" s="28"/>
      <c r="AD38" s="28"/>
      <c r="AE38" s="28"/>
      <c r="AF38" s="28"/>
      <c r="AG38" s="28"/>
      <c r="AH38" s="28"/>
      <c r="AI38" s="30"/>
      <c r="AJ38" s="28"/>
      <c r="AK38" s="30"/>
      <c r="AL38" s="79"/>
    </row>
    <row r="39" spans="2:38" ht="22.95" customHeight="1" x14ac:dyDescent="0.2">
      <c r="B39" s="52">
        <f t="shared" si="1"/>
        <v>46261</v>
      </c>
      <c r="C39" s="54">
        <f t="shared" si="0"/>
        <v>46261</v>
      </c>
      <c r="D39" s="33"/>
      <c r="E39" s="30"/>
      <c r="F39" s="31"/>
      <c r="G39" s="30"/>
      <c r="H39" s="31"/>
      <c r="I39" s="30"/>
      <c r="J39" s="31"/>
      <c r="K39" s="30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8"/>
      <c r="AC39" s="28"/>
      <c r="AD39" s="28"/>
      <c r="AE39" s="28"/>
      <c r="AF39" s="28"/>
      <c r="AG39" s="28"/>
      <c r="AH39" s="28"/>
      <c r="AI39" s="30"/>
      <c r="AJ39" s="28"/>
      <c r="AK39" s="30"/>
      <c r="AL39" s="79"/>
    </row>
    <row r="40" spans="2:38" ht="22.95" customHeight="1" x14ac:dyDescent="0.2">
      <c r="B40" s="52">
        <f t="shared" si="1"/>
        <v>46262</v>
      </c>
      <c r="C40" s="54">
        <f t="shared" si="0"/>
        <v>46262</v>
      </c>
      <c r="D40" s="32"/>
      <c r="E40" s="28"/>
      <c r="F40" s="29"/>
      <c r="G40" s="28"/>
      <c r="H40" s="29"/>
      <c r="I40" s="28"/>
      <c r="J40" s="29"/>
      <c r="K40" s="28"/>
      <c r="L40" s="26"/>
      <c r="M40" s="26"/>
      <c r="N40" s="27"/>
      <c r="O40" s="27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8"/>
      <c r="AC40" s="28"/>
      <c r="AD40" s="28"/>
      <c r="AE40" s="28"/>
      <c r="AF40" s="28"/>
      <c r="AG40" s="28"/>
      <c r="AH40" s="28"/>
      <c r="AI40" s="30"/>
      <c r="AJ40" s="28"/>
      <c r="AK40" s="30"/>
      <c r="AL40" s="80"/>
    </row>
    <row r="41" spans="2:38" ht="22.95" customHeight="1" x14ac:dyDescent="0.2">
      <c r="B41" s="52">
        <f t="shared" si="1"/>
        <v>46263</v>
      </c>
      <c r="C41" s="54">
        <f t="shared" si="0"/>
        <v>46263</v>
      </c>
      <c r="D41" s="32"/>
      <c r="E41" s="28"/>
      <c r="F41" s="29"/>
      <c r="G41" s="28"/>
      <c r="H41" s="29"/>
      <c r="I41" s="28"/>
      <c r="J41" s="29"/>
      <c r="K41" s="28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8"/>
      <c r="AC41" s="28"/>
      <c r="AD41" s="28"/>
      <c r="AE41" s="28"/>
      <c r="AF41" s="28"/>
      <c r="AG41" s="28"/>
      <c r="AH41" s="28"/>
      <c r="AI41" s="30"/>
      <c r="AJ41" s="28"/>
      <c r="AK41" s="30"/>
      <c r="AL41" s="80"/>
    </row>
    <row r="42" spans="2:38" ht="22.95" customHeight="1" x14ac:dyDescent="0.2">
      <c r="B42" s="66">
        <f t="shared" si="1"/>
        <v>46264</v>
      </c>
      <c r="C42" s="67">
        <f t="shared" si="0"/>
        <v>46264</v>
      </c>
      <c r="D42" s="32"/>
      <c r="E42" s="28"/>
      <c r="F42" s="29"/>
      <c r="G42" s="28"/>
      <c r="H42" s="29"/>
      <c r="I42" s="28"/>
      <c r="J42" s="29"/>
      <c r="K42" s="28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8"/>
      <c r="AC42" s="28"/>
      <c r="AD42" s="28"/>
      <c r="AE42" s="28"/>
      <c r="AF42" s="28"/>
      <c r="AG42" s="28"/>
      <c r="AH42" s="28"/>
      <c r="AI42" s="30"/>
      <c r="AJ42" s="28"/>
      <c r="AK42" s="30"/>
      <c r="AL42" s="79"/>
    </row>
    <row r="43" spans="2:38" ht="24" customHeight="1" thickBot="1" x14ac:dyDescent="0.25">
      <c r="B43" s="64">
        <f>B42+1</f>
        <v>46265</v>
      </c>
      <c r="C43" s="65">
        <f>B43</f>
        <v>46265</v>
      </c>
      <c r="D43" s="62"/>
      <c r="E43" s="37"/>
      <c r="F43" s="36"/>
      <c r="G43" s="37"/>
      <c r="H43" s="36"/>
      <c r="I43" s="37"/>
      <c r="J43" s="36"/>
      <c r="K43" s="37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81"/>
      <c r="AC43" s="82"/>
      <c r="AD43" s="82"/>
      <c r="AE43" s="82"/>
      <c r="AF43" s="82"/>
      <c r="AG43" s="82"/>
      <c r="AH43" s="37"/>
      <c r="AI43" s="37"/>
      <c r="AJ43" s="37"/>
      <c r="AK43" s="39"/>
      <c r="AL43" s="83"/>
    </row>
    <row r="44" spans="2:38" ht="10.5" customHeight="1" x14ac:dyDescent="0.2">
      <c r="D44" s="23">
        <v>5</v>
      </c>
      <c r="E44" s="165">
        <v>6</v>
      </c>
      <c r="F44" s="166"/>
      <c r="G44" s="165">
        <v>7</v>
      </c>
      <c r="H44" s="166"/>
      <c r="I44" s="165">
        <v>8</v>
      </c>
      <c r="J44" s="166"/>
      <c r="K44" s="165">
        <v>9</v>
      </c>
      <c r="L44" s="166"/>
      <c r="M44" s="165">
        <v>10</v>
      </c>
      <c r="N44" s="166"/>
      <c r="O44" s="165">
        <v>11</v>
      </c>
      <c r="P44" s="166"/>
      <c r="Q44" s="165">
        <v>12</v>
      </c>
      <c r="R44" s="166"/>
      <c r="S44" s="165">
        <v>13</v>
      </c>
      <c r="T44" s="166"/>
      <c r="U44" s="165">
        <v>14</v>
      </c>
      <c r="V44" s="166"/>
      <c r="W44" s="165">
        <v>15</v>
      </c>
      <c r="X44" s="166"/>
      <c r="Y44" s="165">
        <v>16</v>
      </c>
      <c r="Z44" s="166"/>
      <c r="AA44" s="165">
        <v>17</v>
      </c>
      <c r="AB44" s="166"/>
      <c r="AC44" s="165">
        <v>18</v>
      </c>
      <c r="AD44" s="166"/>
      <c r="AE44" s="165">
        <v>19</v>
      </c>
      <c r="AF44" s="166"/>
      <c r="AG44" s="165">
        <v>20</v>
      </c>
      <c r="AH44" s="166"/>
      <c r="AI44" s="165">
        <v>21</v>
      </c>
      <c r="AJ44" s="166"/>
      <c r="AK44" s="167" t="s">
        <v>12</v>
      </c>
      <c r="AL44" s="168"/>
    </row>
    <row r="45" spans="2:38" ht="13.5" customHeight="1" x14ac:dyDescent="0.2">
      <c r="B45" s="11" t="s">
        <v>7</v>
      </c>
      <c r="C45" s="12" t="s">
        <v>8</v>
      </c>
      <c r="AL45"/>
    </row>
    <row r="46" spans="2:38" ht="13.5" customHeight="1" x14ac:dyDescent="0.2">
      <c r="B46" s="11"/>
      <c r="C46" s="12"/>
      <c r="AL46" s="14"/>
    </row>
  </sheetData>
  <mergeCells count="64">
    <mergeCell ref="AC44:AD44"/>
    <mergeCell ref="AE44:AF44"/>
    <mergeCell ref="AG44:AH44"/>
    <mergeCell ref="AI44:AJ44"/>
    <mergeCell ref="AK44:AL44"/>
    <mergeCell ref="AA44:AB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D10:AE10"/>
    <mergeCell ref="AF10:AG10"/>
    <mergeCell ref="AH10:AI10"/>
    <mergeCell ref="AJ10:AK10"/>
    <mergeCell ref="B11:G11"/>
    <mergeCell ref="Z10:AA10"/>
    <mergeCell ref="AB10:AC10"/>
    <mergeCell ref="B12:G12"/>
    <mergeCell ref="R10:S10"/>
    <mergeCell ref="T10:U10"/>
    <mergeCell ref="V10:W10"/>
    <mergeCell ref="X10:Y10"/>
    <mergeCell ref="J10:K10"/>
    <mergeCell ref="L10:M10"/>
    <mergeCell ref="N10:O10"/>
    <mergeCell ref="P10:Q10"/>
    <mergeCell ref="H10:I10"/>
    <mergeCell ref="W9:X9"/>
    <mergeCell ref="Y9:Z9"/>
    <mergeCell ref="AA9:AB9"/>
    <mergeCell ref="AC9:AD9"/>
    <mergeCell ref="AE9:AF9"/>
    <mergeCell ref="U9:V9"/>
    <mergeCell ref="B8:R8"/>
    <mergeCell ref="U8:AL8"/>
    <mergeCell ref="E9:F9"/>
    <mergeCell ref="G9:H9"/>
    <mergeCell ref="I9:J9"/>
    <mergeCell ref="K9:L9"/>
    <mergeCell ref="M9:N9"/>
    <mergeCell ref="O9:P9"/>
    <mergeCell ref="Q9:R9"/>
    <mergeCell ref="S9:T9"/>
    <mergeCell ref="AG9:AH9"/>
    <mergeCell ref="AI9:AJ9"/>
    <mergeCell ref="AL9:AL10"/>
    <mergeCell ref="D10:E10"/>
    <mergeCell ref="F10:G10"/>
    <mergeCell ref="B6:F7"/>
    <mergeCell ref="G6:R7"/>
    <mergeCell ref="U6:AC7"/>
    <mergeCell ref="AD6:AL7"/>
    <mergeCell ref="AL1:AL2"/>
    <mergeCell ref="B2:R3"/>
    <mergeCell ref="X3:AL3"/>
    <mergeCell ref="U5:Y5"/>
    <mergeCell ref="Z5:AK5"/>
  </mergeCells>
  <phoneticPr fontId="2"/>
  <pageMargins left="0.47244094488188981" right="0.23622047244094491" top="0" bottom="0.23622047244094491" header="0.51181102362204722" footer="0.19685039370078741"/>
  <pageSetup paperSize="9" scale="7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B22C24F199C542AE31BF4A8EEF6491" ma:contentTypeVersion="7" ma:contentTypeDescription="新しいドキュメントを作成します。" ma:contentTypeScope="" ma:versionID="6c52ca0025e093c3516f64ece4a579cd">
  <xsd:schema xmlns:xsd="http://www.w3.org/2001/XMLSchema" xmlns:xs="http://www.w3.org/2001/XMLSchema" xmlns:p="http://schemas.microsoft.com/office/2006/metadata/properties" xmlns:ns2="d514f8e0-90e8-4b59-a014-5b7331f19d0b" targetNamespace="http://schemas.microsoft.com/office/2006/metadata/properties" ma:root="true" ma:fieldsID="5201ebc9c6a57f8ce926b2d8478b86bf" ns2:_="">
    <xsd:import namespace="d514f8e0-90e8-4b59-a014-5b7331f19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4f8e0-90e8-4b59-a014-5b7331f19d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B06FA9-9A80-4B04-BCD3-08C23F846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14f8e0-90e8-4b59-a014-5b7331f1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83F235-6CEB-4286-B9B2-34746BB04FCD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d514f8e0-90e8-4b59-a014-5b7331f19d0b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547BE1D-5515-4E52-8CD9-BCBC65D4FD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予定表</vt:lpstr>
      <vt:lpstr>予定表記入例</vt:lpstr>
      <vt:lpstr>予定表!Print_Area</vt:lpstr>
      <vt:lpstr>予定表記入例!Print_Area</vt:lpstr>
    </vt:vector>
  </TitlesOfParts>
  <Manager/>
  <Company>学生助育課外活動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静岡大学学務部学務課</dc:creator>
  <cp:keywords/>
  <dc:description/>
  <cp:lastModifiedBy>Masuda Masaki (増田真己)</cp:lastModifiedBy>
  <cp:revision/>
  <cp:lastPrinted>2026-10-27T05:27:02Z</cp:lastPrinted>
  <dcterms:created xsi:type="dcterms:W3CDTF">2004-07-14T07:59:26Z</dcterms:created>
  <dcterms:modified xsi:type="dcterms:W3CDTF">2026-10-27T05:45:41Z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0x010100F5B22C24F199C542AE31BF4A8EEF6491</vt:lpwstr>
  </property>
</Properties>
</file>